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4625" windowHeight="10785" tabRatio="922" activeTab="0"/>
  </bookViews>
  <sheets>
    <sheet name="Promotion et Sensibilisation" sheetId="1" r:id="rId1"/>
    <sheet name="Sommaire" sheetId="2" r:id="rId2"/>
    <sheet name="Annexe A" sheetId="3" r:id="rId3"/>
  </sheets>
  <definedNames>
    <definedName name="_xlnm.Print_Titles" localSheetId="0">'Promotion et Sensibilisation'!$2:$4</definedName>
  </definedNames>
  <calcPr fullCalcOnLoad="1"/>
</workbook>
</file>

<file path=xl/sharedStrings.xml><?xml version="1.0" encoding="utf-8"?>
<sst xmlns="http://schemas.openxmlformats.org/spreadsheetml/2006/main" count="108" uniqueCount="97">
  <si>
    <t>Sommaire des revenus et des dépenses</t>
  </si>
  <si>
    <t>%</t>
  </si>
  <si>
    <t xml:space="preserve">Revenus directs et indirects </t>
  </si>
  <si>
    <t xml:space="preserve">Ventes de biens et services </t>
  </si>
  <si>
    <t>Total Revenus directs et indirects</t>
  </si>
  <si>
    <t>Total Financement privé</t>
  </si>
  <si>
    <t>Autres contributions financières</t>
  </si>
  <si>
    <t>Organisme ou collectif demandeur</t>
  </si>
  <si>
    <t>Lieux de diffusion</t>
  </si>
  <si>
    <t>Total Autres contributions</t>
  </si>
  <si>
    <t>Total Revenus autonomes</t>
  </si>
  <si>
    <t>Financement public</t>
  </si>
  <si>
    <t>Gouvernement provincial</t>
  </si>
  <si>
    <t>Conseil des arts et des lettres du Québec</t>
  </si>
  <si>
    <t>Relations internationales</t>
  </si>
  <si>
    <t>Programmes d'emploi</t>
  </si>
  <si>
    <t>Culture et Communications</t>
  </si>
  <si>
    <t xml:space="preserve">Autres ministères, organismes </t>
  </si>
  <si>
    <t>Total Gouvernement provincial</t>
  </si>
  <si>
    <t>Gouvernement fédéral</t>
  </si>
  <si>
    <t>Affaires étrangères</t>
  </si>
  <si>
    <t>Patrimoine canadien</t>
  </si>
  <si>
    <t>Total Gouvernement fédéral</t>
  </si>
  <si>
    <t>Administration municipale</t>
  </si>
  <si>
    <t>Bureau des arts et de la culture de Québec</t>
  </si>
  <si>
    <t>Conseil des arts de Montréal</t>
  </si>
  <si>
    <t>Autres (préciser)</t>
  </si>
  <si>
    <t>Total Administration municipale</t>
  </si>
  <si>
    <t>Autres sources de financement public</t>
  </si>
  <si>
    <t>Autres provinces</t>
  </si>
  <si>
    <t>Ambassades/consulats, gouvernements étrangers (préciser)</t>
  </si>
  <si>
    <t>Total Autres sources de financement public</t>
  </si>
  <si>
    <t>Total Financement public</t>
  </si>
  <si>
    <t>Revenus totaux</t>
  </si>
  <si>
    <r>
      <t>Dépenses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(% calculé sur les dépenses totales)</t>
    </r>
  </si>
  <si>
    <t>Production et réalisation</t>
  </si>
  <si>
    <t>Assurances</t>
  </si>
  <si>
    <t>Location d'espaces et frais afférents</t>
  </si>
  <si>
    <t>Soutien technique</t>
  </si>
  <si>
    <t>Documentation</t>
  </si>
  <si>
    <t>Total Production et réalisation</t>
  </si>
  <si>
    <t>Honoraires</t>
  </si>
  <si>
    <t>Droits d'auteur</t>
  </si>
  <si>
    <t>Frais de déplacement et de séjour</t>
  </si>
  <si>
    <t>Total Honoraires</t>
  </si>
  <si>
    <t>Matériel promotionnel</t>
  </si>
  <si>
    <t>Publicité</t>
  </si>
  <si>
    <t>Total Communications</t>
  </si>
  <si>
    <t>Administration</t>
  </si>
  <si>
    <t>Honoraires de gestion</t>
  </si>
  <si>
    <t>Fournitures</t>
  </si>
  <si>
    <t>Poste et messagerie</t>
  </si>
  <si>
    <t>Téléphone et communications</t>
  </si>
  <si>
    <t>Frais de représentation</t>
  </si>
  <si>
    <t>Total Administration</t>
  </si>
  <si>
    <t>Dépenses totales</t>
  </si>
  <si>
    <t>Nombre d'activités, de spectacles ou de représentations</t>
  </si>
  <si>
    <t>Nombre de participants ou de spectateurs payants</t>
  </si>
  <si>
    <t>Nombre total de participants ou de spectateurs</t>
  </si>
  <si>
    <t xml:space="preserve"> </t>
  </si>
  <si>
    <t xml:space="preserve">Nom de l'organisme : </t>
  </si>
  <si>
    <r>
      <t xml:space="preserve">Revenus </t>
    </r>
    <r>
      <rPr>
        <sz val="8"/>
        <rFont val="Arial"/>
        <family val="2"/>
      </rPr>
      <t>(% calculé sur les revenus totaux)</t>
    </r>
  </si>
  <si>
    <t>Revenus autonomes</t>
  </si>
  <si>
    <t>Billetterie</t>
  </si>
  <si>
    <t>Cotisation des membres</t>
  </si>
  <si>
    <t>Financement privé (préciser)</t>
  </si>
  <si>
    <t>(dons, commandites, échanges de services, etc.)</t>
  </si>
  <si>
    <t>Fonds de lutte contre la pauvreté</t>
  </si>
  <si>
    <t>ou délégations québécoises à l'étranger</t>
  </si>
  <si>
    <t xml:space="preserve">Autres ministères, organismes, consulats </t>
  </si>
  <si>
    <t>ou ambassades canadiennes</t>
  </si>
  <si>
    <t>Location d'équipement</t>
  </si>
  <si>
    <t>Cachets aux écrivains, conteurs et artistes professionnels</t>
  </si>
  <si>
    <t>Communications</t>
  </si>
  <si>
    <t>Achat et location de matériel</t>
  </si>
  <si>
    <t xml:space="preserve">Nom de l'organisme :    </t>
  </si>
  <si>
    <t>Prévu</t>
  </si>
  <si>
    <t>Révisé</t>
  </si>
  <si>
    <t>Rapport 
final</t>
  </si>
  <si>
    <t>2013-2014</t>
  </si>
  <si>
    <t>2014-2015</t>
  </si>
  <si>
    <t>2015-2016</t>
  </si>
  <si>
    <t>Annexe A : Information sur le conseil d’administration</t>
  </si>
  <si>
    <t>Nom de l'organisme :</t>
  </si>
  <si>
    <t>Composition du conseil d'administration</t>
  </si>
  <si>
    <t>Nom, prénom</t>
  </si>
  <si>
    <t>Profession; Employeur</t>
  </si>
  <si>
    <t>Lieu de résidence
(Ville + Province)</t>
  </si>
  <si>
    <t>Fonction
au sein du C.A.</t>
  </si>
  <si>
    <t>Président</t>
  </si>
  <si>
    <t>Vice-président</t>
  </si>
  <si>
    <t>Secrétaire</t>
  </si>
  <si>
    <t>Trésorier</t>
  </si>
  <si>
    <t>Administrateur</t>
  </si>
  <si>
    <t>Sommaire des activités</t>
  </si>
  <si>
    <t>Promotion et sensibilisation</t>
  </si>
  <si>
    <t>Conseil des arts du Canada</t>
  </si>
</sst>
</file>

<file path=xl/styles.xml><?xml version="1.0" encoding="utf-8"?>
<styleSheet xmlns="http://schemas.openxmlformats.org/spreadsheetml/2006/main">
  <numFmts count="5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_ * #,##0.00_)_ _$_ ;_ * \(#,##0.00\)_ _$_ ;_ * &quot;-&quot;??_)_ _$_ ;_ @_ "/>
    <numFmt numFmtId="173" formatCode="* #,##0_ ;\ * \(#,##0\)\ ;* &quot;-&quot;_ ;_ @_ "/>
    <numFmt numFmtId="174" formatCode="_ * #,##0.00_)&quot; $&quot;_ ;_ * \(#,##0.00\)&quot; $&quot;_ ;_ * &quot;-&quot;??_)&quot; $&quot;_ ;_ @_ "/>
    <numFmt numFmtId="175" formatCode="_ * #,##0_)&quot; $&quot;_ ;_ * \(#,##0\)&quot; $&quot;_ ;_ * &quot;-&quot;_)&quot; $&quot;_ ;_ @_ "/>
    <numFmt numFmtId="176" formatCode="#,##0&quot; $&quot;_);\(#,##0&quot; $&quot;\)"/>
    <numFmt numFmtId="177" formatCode="#,##0&quot; $&quot;_);[Red]\(#,##0&quot; $&quot;\)"/>
    <numFmt numFmtId="178" formatCode="#,##0.00&quot; $&quot;_);\(#,##0.00&quot; $&quot;\)"/>
    <numFmt numFmtId="179" formatCode="#,##0.00&quot; $&quot;_);[Red]\(#,##0.00&quot; $&quot;\)"/>
    <numFmt numFmtId="180" formatCode="_ * #,##0_)_ _$_ ;_ * \(#,##0\)_ _$_ ;_ * &quot;-&quot;_)_ _$_ ;_ @_ "/>
    <numFmt numFmtId="181" formatCode="* #,##0_)&quot; $&quot;_ ;\ * \(#,##0\)&quot; $&quot;_ ;* &quot;-&quot;_)&quot; $&quot;_ ;_ @_ "/>
    <numFmt numFmtId="182" formatCode="_ * #,##0.0_)&quot; $&quot;_ ;_ * \(#,##0.0\)&quot; $&quot;_ ;_ * &quot;-&quot;_)&quot; $&quot;_ ;_ @_ "/>
    <numFmt numFmtId="183" formatCode="* #,##0_)_ ;\ * \(#,##0\)_ ;* &quot;-&quot;_)_ ;_ @_ "/>
    <numFmt numFmtId="184" formatCode="* #,##0\)_ ;\ * \(#,##0\)\ ;* &quot;-&quot;_)_ ;_ @_ "/>
    <numFmt numFmtId="185" formatCode="* #,##0_ ;\ * \(#,##0\)\ ;* &quot;-&quot;_)_ ;_ @_ "/>
    <numFmt numFmtId="186" formatCode="_ * #,##0,;_ * \(#,##0\)\ ;_ * &quot;-&quot;_)_ _-_ ;_ @_ "/>
    <numFmt numFmtId="187" formatCode="\ #,##0,;_ * \(#,##0\)\ ;_ * &quot;-&quot;_)_ _-_ ;_ @_ "/>
    <numFmt numFmtId="188" formatCode="\ #,##0,;\ \(#,##0\)\ ;_ * &quot;-&quot;_ ;_ @_ "/>
    <numFmt numFmtId="189" formatCode="\ _*#,##0,;_*\ \(#,##0\)\ ;_ * &quot;-&quot;_ ;_ @_ "/>
    <numFmt numFmtId="190" formatCode="d/mmm/yy"/>
    <numFmt numFmtId="191" formatCode="_ * #,##0_)_ _$_ ;_ * \(#,##0\)_ _$_ ;_ * &quot; &quot;_)_ _$_ ;_ @_ "/>
    <numFmt numFmtId="192" formatCode="#,##0_);\(#,##0\)"/>
    <numFmt numFmtId="193" formatCode="_ * #,##0_)\ [$$-C0C]_ ;_ * \(#,##0\)\ [$$-C0C]_ ;_ * &quot;-&quot;_)\ [$$-C0C]_ ;_ @_ "/>
    <numFmt numFmtId="194" formatCode="&quot;Vrai&quot;;&quot;Vrai&quot;;&quot;Faux&quot;"/>
    <numFmt numFmtId="195" formatCode="&quot;Actif&quot;;&quot;Actif&quot;;&quot;Inactif&quot;"/>
    <numFmt numFmtId="196" formatCode="#,##0&quot; $&quot;;\-#,##0&quot; $&quot;"/>
    <numFmt numFmtId="197" formatCode="#,##0&quot; $&quot;;[Red]\-#,##0&quot; $&quot;"/>
    <numFmt numFmtId="198" formatCode="#,##0.00&quot; $&quot;;\-#,##0.00&quot; $&quot;"/>
    <numFmt numFmtId="199" formatCode="#,##0.00&quot; $&quot;;[Red]\-#,##0.00&quot; $&quot;"/>
    <numFmt numFmtId="200" formatCode="_-* #,##0&quot; $&quot;_-;\-* #,##0&quot; $&quot;_-;_-* &quot;-&quot;&quot; $&quot;_-;_-@_-"/>
    <numFmt numFmtId="201" formatCode="_-* #,##0_ _$_-;\-* #,##0_ _$_-;_-* &quot;-&quot;_ _$_-;_-@_-"/>
    <numFmt numFmtId="202" formatCode="_-* #,##0.00&quot; $&quot;_-;\-* #,##0.00&quot; $&quot;_-;_-* &quot;-&quot;??&quot; $&quot;_-;_-@_-"/>
    <numFmt numFmtId="203" formatCode="_-* #,##0.00_ _$_-;\-* #,##0.00_ _$_-;_-* &quot;-&quot;??_ _$_-;_-@_-"/>
    <numFmt numFmtId="204" formatCode="_ * #,##0_)%_ ;_ * \(#,##0\)\ %_ ;_ * &quot;-&quot;_)\ \%_ ;_ @_ "/>
    <numFmt numFmtId="205" formatCode="_ * #,##0.0_)\ &quot;$&quot;_ ;_ * \(#,##0.0\)\ &quot;$&quot;_ ;_ * &quot;-&quot;??_)\ &quot;$&quot;_ ;_ @_ "/>
    <numFmt numFmtId="206" formatCode="_ * #,##0_)\ &quot;$&quot;_ ;_ * \(#,##0\)\ &quot;$&quot;_ ;_ * &quot;-&quot;??_)\ &quot;$&quot;_ ;_ @_ "/>
    <numFmt numFmtId="207" formatCode="d\ mmmm\ yyyy"/>
    <numFmt numFmtId="208" formatCode="#,##0\ _$"/>
    <numFmt numFmtId="209" formatCode="_ * #,##0_)%_ ;_ * \(#,##0\)\ %_ ;_ * &quot;-&quot;_)\ &quot;$&quot;_ ;_ @_ "/>
    <numFmt numFmtId="210" formatCode="#,##0\ &quot;$&quot;_-"/>
    <numFmt numFmtId="211" formatCode="d/m/yy"/>
    <numFmt numFmtId="212" formatCode="0%;\(0%\)"/>
    <numFmt numFmtId="213" formatCode="_ * #,##0_)\ _$_ ;_ * \(#,##0\)\ _$_ ;_ * &quot;-&quot;??_)\ _$_ ;_ @_ "/>
    <numFmt numFmtId="214" formatCode="dd/mm/yyyy"/>
  </numFmts>
  <fonts count="51">
    <font>
      <sz val="9"/>
      <name val="Arial"/>
      <family val="0"/>
    </font>
    <font>
      <sz val="10"/>
      <name val="Arial"/>
      <family val="0"/>
    </font>
    <font>
      <b/>
      <sz val="14"/>
      <name val="Arial"/>
      <family val="2"/>
    </font>
    <font>
      <sz val="10"/>
      <name val="Geneva"/>
      <family val="0"/>
    </font>
    <font>
      <sz val="8"/>
      <name val="Geneva"/>
      <family val="0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b/>
      <i/>
      <sz val="8"/>
      <name val="Arial"/>
      <family val="2"/>
    </font>
    <font>
      <b/>
      <sz val="13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trike/>
      <sz val="9"/>
      <name val="Arial"/>
      <family val="2"/>
    </font>
    <font>
      <sz val="13"/>
      <name val="Arial"/>
      <family val="2"/>
    </font>
    <font>
      <strike/>
      <sz val="9"/>
      <name val="Arial"/>
      <family val="2"/>
    </font>
    <font>
      <b/>
      <u val="single"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0" fillId="27" borderId="3" applyNumberFormat="0" applyFont="0" applyAlignment="0" applyProtection="0"/>
    <xf numFmtId="0" fontId="40" fillId="28" borderId="1" applyNumberFormat="0" applyAlignment="0" applyProtection="0"/>
    <xf numFmtId="49" fontId="2" fillId="0" borderId="0">
      <alignment horizontal="left" vertical="top"/>
      <protection/>
    </xf>
    <xf numFmtId="0" fontId="41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2" fontId="3" fillId="0" borderId="0" applyFont="0" applyFill="0" applyBorder="0" applyAlignment="0" applyProtection="0"/>
    <xf numFmtId="173" fontId="4" fillId="0" borderId="0" applyFill="0" applyBorder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42" fillId="30" borderId="0" applyNumberFormat="0" applyBorder="0" applyAlignment="0" applyProtection="0"/>
    <xf numFmtId="0" fontId="1" fillId="0" borderId="0">
      <alignment horizontal="center" vertical="center"/>
      <protection/>
    </xf>
    <xf numFmtId="49" fontId="0" fillId="0" borderId="0">
      <alignment horizontal="left" vertical="top" wrapText="1"/>
      <protection/>
    </xf>
    <xf numFmtId="49" fontId="0" fillId="0" borderId="0">
      <alignment horizontal="left" vertical="top" wrapText="1"/>
      <protection/>
    </xf>
    <xf numFmtId="9" fontId="1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49" fontId="5" fillId="0" borderId="0">
      <alignment vertical="top" wrapText="1"/>
      <protection/>
    </xf>
    <xf numFmtId="49" fontId="5" fillId="0" borderId="0">
      <alignment vertical="top" wrapText="1"/>
      <protection/>
    </xf>
    <xf numFmtId="0" fontId="45" fillId="0" borderId="0" applyNumberFormat="0" applyFill="0" applyBorder="0" applyAlignment="0" applyProtection="0"/>
    <xf numFmtId="3" fontId="5" fillId="0" borderId="0">
      <alignment wrapText="1"/>
      <protection/>
    </xf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49" fontId="8" fillId="0" borderId="0">
      <alignment horizontal="left" vertical="top" wrapText="1"/>
      <protection/>
    </xf>
    <xf numFmtId="0" fontId="5" fillId="0" borderId="0">
      <alignment/>
      <protection/>
    </xf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122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49" fontId="6" fillId="0" borderId="0" xfId="59" applyFont="1" applyAlignment="1">
      <alignment horizontal="right" wrapText="1"/>
      <protection/>
    </xf>
    <xf numFmtId="3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175" fontId="0" fillId="0" borderId="11" xfId="51" applyFont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Border="1" applyAlignment="1">
      <alignment/>
    </xf>
    <xf numFmtId="9" fontId="14" fillId="0" borderId="0" xfId="56" applyFont="1" applyAlignment="1">
      <alignment/>
    </xf>
    <xf numFmtId="9" fontId="14" fillId="0" borderId="12" xfId="56" applyFont="1" applyBorder="1" applyAlignment="1">
      <alignment/>
    </xf>
    <xf numFmtId="9" fontId="14" fillId="0" borderId="13" xfId="56" applyFont="1" applyBorder="1" applyAlignment="1">
      <alignment/>
    </xf>
    <xf numFmtId="9" fontId="14" fillId="0" borderId="10" xfId="56" applyFont="1" applyBorder="1" applyAlignment="1">
      <alignment/>
    </xf>
    <xf numFmtId="9" fontId="14" fillId="0" borderId="11" xfId="56" applyFont="1" applyBorder="1" applyAlignment="1">
      <alignment/>
    </xf>
    <xf numFmtId="9" fontId="14" fillId="0" borderId="0" xfId="56" applyFont="1" applyBorder="1" applyAlignment="1">
      <alignment/>
    </xf>
    <xf numFmtId="9" fontId="14" fillId="0" borderId="0" xfId="56" applyFont="1" applyAlignment="1">
      <alignment/>
    </xf>
    <xf numFmtId="9" fontId="14" fillId="0" borderId="0" xfId="56" applyFont="1" applyBorder="1" applyAlignment="1">
      <alignment/>
    </xf>
    <xf numFmtId="9" fontId="14" fillId="0" borderId="13" xfId="56" applyFont="1" applyBorder="1" applyAlignment="1">
      <alignment/>
    </xf>
    <xf numFmtId="9" fontId="14" fillId="0" borderId="10" xfId="56" applyFont="1" applyBorder="1" applyAlignment="1">
      <alignment/>
    </xf>
    <xf numFmtId="9" fontId="14" fillId="0" borderId="12" xfId="56" applyFont="1" applyBorder="1" applyAlignment="1">
      <alignment/>
    </xf>
    <xf numFmtId="9" fontId="14" fillId="0" borderId="10" xfId="56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9" fontId="14" fillId="0" borderId="13" xfId="56" applyFont="1" applyFill="1" applyBorder="1" applyAlignment="1">
      <alignment/>
    </xf>
    <xf numFmtId="0" fontId="0" fillId="0" borderId="0" xfId="0" applyFill="1" applyAlignment="1">
      <alignment/>
    </xf>
    <xf numFmtId="3" fontId="6" fillId="0" borderId="13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0" fontId="6" fillId="0" borderId="0" xfId="0" applyFont="1" applyFill="1" applyAlignment="1">
      <alignment/>
    </xf>
    <xf numFmtId="0" fontId="15" fillId="0" borderId="0" xfId="0" applyFont="1" applyFill="1" applyAlignment="1">
      <alignment/>
    </xf>
    <xf numFmtId="49" fontId="6" fillId="0" borderId="0" xfId="54" applyFont="1" applyBorder="1" applyAlignment="1">
      <alignment horizontal="left" vertical="center"/>
      <protection/>
    </xf>
    <xf numFmtId="0" fontId="1" fillId="0" borderId="0" xfId="0" applyFont="1" applyAlignment="1">
      <alignment/>
    </xf>
    <xf numFmtId="0" fontId="6" fillId="0" borderId="0" xfId="0" applyFont="1" applyBorder="1" applyAlignment="1">
      <alignment/>
    </xf>
    <xf numFmtId="3" fontId="6" fillId="0" borderId="0" xfId="62" applyFont="1" applyAlignment="1">
      <alignment/>
      <protection/>
    </xf>
    <xf numFmtId="0" fontId="0" fillId="0" borderId="0" xfId="0" applyFont="1" applyBorder="1" applyAlignment="1">
      <alignment horizontal="center"/>
    </xf>
    <xf numFmtId="9" fontId="14" fillId="0" borderId="0" xfId="56" applyFont="1" applyBorder="1" applyAlignment="1">
      <alignment horizontal="center"/>
    </xf>
    <xf numFmtId="49" fontId="6" fillId="0" borderId="0" xfId="59" applyFont="1" applyAlignment="1">
      <alignment/>
      <protection/>
    </xf>
    <xf numFmtId="49" fontId="0" fillId="0" borderId="0" xfId="54" applyFont="1" applyAlignment="1">
      <alignment horizontal="left"/>
      <protection/>
    </xf>
    <xf numFmtId="49" fontId="0" fillId="0" borderId="12" xfId="54" applyFont="1" applyBorder="1" applyAlignment="1">
      <alignment horizontal="left"/>
      <protection/>
    </xf>
    <xf numFmtId="49" fontId="6" fillId="0" borderId="0" xfId="59" applyFont="1" applyAlignment="1">
      <alignment horizontal="right"/>
      <protection/>
    </xf>
    <xf numFmtId="0" fontId="0" fillId="0" borderId="0" xfId="60" applyNumberFormat="1" applyFont="1" applyBorder="1" applyAlignment="1" applyProtection="1">
      <alignment horizontal="left"/>
      <protection/>
    </xf>
    <xf numFmtId="3" fontId="5" fillId="0" borderId="0" xfId="62" applyAlignment="1">
      <alignment horizontal="right"/>
      <protection/>
    </xf>
    <xf numFmtId="3" fontId="5" fillId="0" borderId="0" xfId="62" applyFont="1" applyAlignment="1">
      <alignment horizontal="left"/>
      <protection/>
    </xf>
    <xf numFmtId="0" fontId="0" fillId="0" borderId="0" xfId="55" applyNumberFormat="1" applyFont="1" applyBorder="1" applyAlignment="1" applyProtection="1">
      <alignment horizontal="left"/>
      <protection/>
    </xf>
    <xf numFmtId="0" fontId="0" fillId="0" borderId="0" xfId="0" applyBorder="1" applyAlignment="1">
      <alignment/>
    </xf>
    <xf numFmtId="0" fontId="6" fillId="0" borderId="0" xfId="67" applyNumberFormat="1" applyFont="1" applyBorder="1" applyAlignment="1" applyProtection="1">
      <alignment horizontal="left"/>
      <protection/>
    </xf>
    <xf numFmtId="0" fontId="0" fillId="0" borderId="0" xfId="0" applyNumberFormat="1" applyFont="1" applyBorder="1" applyAlignment="1" applyProtection="1">
      <alignment horizontal="left"/>
      <protection/>
    </xf>
    <xf numFmtId="3" fontId="6" fillId="0" borderId="0" xfId="62" applyFont="1" applyAlignment="1">
      <alignment vertical="center"/>
      <protection/>
    </xf>
    <xf numFmtId="49" fontId="6" fillId="0" borderId="0" xfId="59" applyFont="1" applyBorder="1" applyAlignment="1">
      <alignment vertical="center"/>
      <protection/>
    </xf>
    <xf numFmtId="49" fontId="0" fillId="0" borderId="0" xfId="54" applyFont="1" applyAlignment="1">
      <alignment horizontal="left" vertical="center"/>
      <protection/>
    </xf>
    <xf numFmtId="49" fontId="0" fillId="0" borderId="12" xfId="54" applyFont="1" applyBorder="1" applyAlignment="1">
      <alignment horizontal="left" vertical="center"/>
      <protection/>
    </xf>
    <xf numFmtId="49" fontId="0" fillId="0" borderId="13" xfId="54" applyFont="1" applyBorder="1" applyAlignment="1">
      <alignment horizontal="left" vertical="center"/>
      <protection/>
    </xf>
    <xf numFmtId="49" fontId="0" fillId="0" borderId="0" xfId="54" applyAlignment="1">
      <alignment horizontal="left" vertical="center"/>
      <protection/>
    </xf>
    <xf numFmtId="49" fontId="6" fillId="0" borderId="0" xfId="59" applyFont="1" applyAlignment="1">
      <alignment horizontal="right" vertical="center"/>
      <protection/>
    </xf>
    <xf numFmtId="49" fontId="6" fillId="0" borderId="0" xfId="59" applyFont="1" applyAlignment="1">
      <alignment vertical="center"/>
      <protection/>
    </xf>
    <xf numFmtId="49" fontId="0" fillId="0" borderId="0" xfId="54" applyFont="1" applyFill="1" applyAlignment="1">
      <alignment horizontal="left" vertical="center"/>
      <protection/>
    </xf>
    <xf numFmtId="3" fontId="5" fillId="0" borderId="0" xfId="62" applyAlignment="1">
      <alignment horizontal="right" vertical="center"/>
      <protection/>
    </xf>
    <xf numFmtId="0" fontId="7" fillId="0" borderId="0" xfId="0" applyFont="1" applyAlignment="1">
      <alignment/>
    </xf>
    <xf numFmtId="49" fontId="12" fillId="0" borderId="0" xfId="44" applyFont="1" applyAlignment="1">
      <alignment horizontal="left" vertical="center"/>
      <protection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12" xfId="0" applyFont="1" applyBorder="1" applyAlignment="1">
      <alignment/>
    </xf>
    <xf numFmtId="175" fontId="17" fillId="0" borderId="12" xfId="51" applyFont="1" applyBorder="1" applyAlignment="1">
      <alignment/>
    </xf>
    <xf numFmtId="9" fontId="13" fillId="0" borderId="0" xfId="56" applyFont="1" applyFill="1" applyAlignment="1">
      <alignment/>
    </xf>
    <xf numFmtId="9" fontId="14" fillId="0" borderId="0" xfId="56" applyFont="1" applyFill="1" applyAlignment="1">
      <alignment/>
    </xf>
    <xf numFmtId="0" fontId="6" fillId="0" borderId="0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18" fillId="0" borderId="0" xfId="0" applyFont="1" applyFill="1" applyAlignment="1">
      <alignment/>
    </xf>
    <xf numFmtId="9" fontId="11" fillId="33" borderId="14" xfId="56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6" fillId="0" borderId="15" xfId="0" applyFont="1" applyFill="1" applyBorder="1" applyAlignment="1">
      <alignment horizontal="center" vertical="center" wrapText="1"/>
    </xf>
    <xf numFmtId="193" fontId="0" fillId="0" borderId="0" xfId="0" applyNumberFormat="1" applyFont="1" applyAlignment="1">
      <alignment/>
    </xf>
    <xf numFmtId="193" fontId="6" fillId="0" borderId="0" xfId="54" applyNumberFormat="1" applyFont="1" applyBorder="1" applyAlignment="1">
      <alignment horizontal="left" vertical="center"/>
      <protection/>
    </xf>
    <xf numFmtId="193" fontId="6" fillId="0" borderId="0" xfId="0" applyNumberFormat="1" applyFont="1" applyFill="1" applyAlignment="1">
      <alignment/>
    </xf>
    <xf numFmtId="193" fontId="6" fillId="33" borderId="16" xfId="0" applyNumberFormat="1" applyFont="1" applyFill="1" applyBorder="1" applyAlignment="1">
      <alignment horizontal="center" vertical="center" wrapText="1"/>
    </xf>
    <xf numFmtId="193" fontId="0" fillId="0" borderId="0" xfId="0" applyNumberFormat="1" applyFont="1" applyBorder="1" applyAlignment="1">
      <alignment horizontal="center"/>
    </xf>
    <xf numFmtId="193" fontId="0" fillId="0" borderId="0" xfId="51" applyNumberFormat="1" applyFont="1" applyAlignment="1">
      <alignment/>
    </xf>
    <xf numFmtId="193" fontId="0" fillId="0" borderId="12" xfId="51" applyNumberFormat="1" applyFont="1" applyBorder="1" applyAlignment="1">
      <alignment/>
    </xf>
    <xf numFmtId="193" fontId="0" fillId="0" borderId="13" xfId="51" applyNumberFormat="1" applyFont="1" applyBorder="1" applyAlignment="1">
      <alignment/>
    </xf>
    <xf numFmtId="193" fontId="0" fillId="0" borderId="11" xfId="51" applyNumberFormat="1" applyFont="1" applyBorder="1" applyAlignment="1">
      <alignment/>
    </xf>
    <xf numFmtId="193" fontId="0" fillId="0" borderId="10" xfId="51" applyNumberFormat="1" applyFont="1" applyBorder="1" applyAlignment="1">
      <alignment/>
    </xf>
    <xf numFmtId="193" fontId="0" fillId="0" borderId="0" xfId="51" applyNumberFormat="1" applyFont="1" applyBorder="1" applyAlignment="1">
      <alignment/>
    </xf>
    <xf numFmtId="193" fontId="0" fillId="0" borderId="0" xfId="51" applyNumberFormat="1" applyFont="1" applyAlignment="1">
      <alignment/>
    </xf>
    <xf numFmtId="193" fontId="0" fillId="0" borderId="0" xfId="51" applyNumberFormat="1" applyFont="1" applyBorder="1" applyAlignment="1">
      <alignment/>
    </xf>
    <xf numFmtId="193" fontId="0" fillId="0" borderId="12" xfId="51" applyNumberFormat="1" applyFont="1" applyBorder="1" applyAlignment="1">
      <alignment/>
    </xf>
    <xf numFmtId="193" fontId="0" fillId="0" borderId="13" xfId="51" applyNumberFormat="1" applyFont="1" applyBorder="1" applyAlignment="1">
      <alignment/>
    </xf>
    <xf numFmtId="193" fontId="0" fillId="0" borderId="10" xfId="51" applyNumberFormat="1" applyFont="1" applyBorder="1" applyAlignment="1">
      <alignment/>
    </xf>
    <xf numFmtId="193" fontId="0" fillId="0" borderId="10" xfId="51" applyNumberFormat="1" applyFont="1" applyBorder="1" applyAlignment="1">
      <alignment vertical="top" wrapText="1"/>
    </xf>
    <xf numFmtId="193" fontId="0" fillId="0" borderId="13" xfId="51" applyNumberFormat="1" applyFont="1" applyFill="1" applyBorder="1" applyAlignment="1">
      <alignment/>
    </xf>
    <xf numFmtId="193" fontId="0" fillId="0" borderId="0" xfId="0" applyNumberFormat="1" applyFont="1" applyAlignment="1">
      <alignment/>
    </xf>
    <xf numFmtId="193" fontId="0" fillId="0" borderId="10" xfId="0" applyNumberFormat="1" applyFont="1" applyBorder="1" applyAlignment="1">
      <alignment/>
    </xf>
    <xf numFmtId="0" fontId="18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2" fillId="0" borderId="0" xfId="53" applyFont="1" applyAlignment="1">
      <alignment horizontal="left" vertical="center"/>
      <protection/>
    </xf>
    <xf numFmtId="0" fontId="2" fillId="0" borderId="0" xfId="53" applyFont="1">
      <alignment horizontal="center" vertical="center"/>
      <protection/>
    </xf>
    <xf numFmtId="0" fontId="1" fillId="0" borderId="0" xfId="53" applyFont="1">
      <alignment horizontal="center" vertical="center"/>
      <protection/>
    </xf>
    <xf numFmtId="0" fontId="5" fillId="0" borderId="0" xfId="53" applyFont="1" applyAlignment="1">
      <alignment horizontal="left"/>
      <protection/>
    </xf>
    <xf numFmtId="0" fontId="1" fillId="0" borderId="10" xfId="53" applyFont="1" applyBorder="1">
      <alignment horizontal="center" vertical="center"/>
      <protection/>
    </xf>
    <xf numFmtId="0" fontId="1" fillId="0" borderId="0" xfId="53">
      <alignment horizontal="center" vertical="center"/>
      <protection/>
    </xf>
    <xf numFmtId="0" fontId="5" fillId="0" borderId="0" xfId="53" applyFont="1">
      <alignment horizontal="center" vertical="center"/>
      <protection/>
    </xf>
    <xf numFmtId="0" fontId="5" fillId="0" borderId="0" xfId="53" applyFont="1" applyAlignment="1">
      <alignment horizontal="left" vertical="center"/>
      <protection/>
    </xf>
    <xf numFmtId="0" fontId="1" fillId="0" borderId="14" xfId="53" applyFont="1" applyBorder="1" applyAlignment="1">
      <alignment horizontal="center" vertical="center" wrapText="1"/>
      <protection/>
    </xf>
    <xf numFmtId="0" fontId="1" fillId="0" borderId="17" xfId="53" applyFont="1" applyBorder="1" applyAlignment="1">
      <alignment horizontal="center" vertical="center" wrapText="1"/>
      <protection/>
    </xf>
    <xf numFmtId="0" fontId="1" fillId="0" borderId="18" xfId="53" applyFont="1" applyBorder="1" applyAlignment="1">
      <alignment horizontal="center" vertical="center" wrapText="1"/>
      <protection/>
    </xf>
    <xf numFmtId="0" fontId="1" fillId="0" borderId="0" xfId="53" applyBorder="1">
      <alignment horizontal="center" vertical="center"/>
      <protection/>
    </xf>
    <xf numFmtId="0" fontId="1" fillId="0" borderId="16" xfId="53" applyFont="1" applyBorder="1" applyAlignment="1">
      <alignment horizontal="center" vertical="center" wrapText="1"/>
      <protection/>
    </xf>
    <xf numFmtId="49" fontId="0" fillId="0" borderId="0" xfId="54" applyFont="1" applyAlignment="1">
      <alignment horizontal="left"/>
      <protection/>
    </xf>
    <xf numFmtId="9" fontId="14" fillId="0" borderId="0" xfId="56" applyFont="1" applyFill="1" applyAlignment="1">
      <alignment/>
    </xf>
    <xf numFmtId="0" fontId="0" fillId="0" borderId="0" xfId="0" applyFont="1" applyFill="1" applyAlignment="1">
      <alignment/>
    </xf>
    <xf numFmtId="193" fontId="0" fillId="0" borderId="0" xfId="51" applyNumberFormat="1" applyFont="1" applyFill="1" applyAlignment="1">
      <alignment/>
    </xf>
    <xf numFmtId="9" fontId="14" fillId="0" borderId="12" xfId="56" applyFont="1" applyFill="1" applyBorder="1" applyAlignment="1">
      <alignment/>
    </xf>
    <xf numFmtId="193" fontId="0" fillId="0" borderId="12" xfId="51" applyNumberFormat="1" applyFont="1" applyFill="1" applyBorder="1" applyAlignment="1">
      <alignment/>
    </xf>
  </cellXfs>
  <cellStyles count="5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Grand-titre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_fonctionnement201011" xfId="53"/>
    <cellStyle name="poste" xfId="54"/>
    <cellStyle name="poste_Comparaisons formulaires de demande" xfId="55"/>
    <cellStyle name="Percent" xfId="56"/>
    <cellStyle name="Satisfaisant" xfId="57"/>
    <cellStyle name="Sortie" xfId="58"/>
    <cellStyle name="Sous-Titre" xfId="59"/>
    <cellStyle name="Sous-Titre_Comparaisons formulaires de demande" xfId="60"/>
    <cellStyle name="Texte explicatif" xfId="61"/>
    <cellStyle name="Titre" xfId="62"/>
    <cellStyle name="Titre 1" xfId="63"/>
    <cellStyle name="Titre 2" xfId="64"/>
    <cellStyle name="Titre 3" xfId="65"/>
    <cellStyle name="Titre 4" xfId="66"/>
    <cellStyle name="Titre_Comparaisons formulaires de demande" xfId="67"/>
    <cellStyle name="TitrePoste" xfId="68"/>
    <cellStyle name="Total" xfId="69"/>
    <cellStyle name="Vérification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2"/>
  <sheetViews>
    <sheetView showGridLines="0" tabSelected="1" workbookViewId="0" topLeftCell="A1">
      <selection activeCell="Q27" sqref="Q27"/>
    </sheetView>
  </sheetViews>
  <sheetFormatPr defaultColWidth="11.421875" defaultRowHeight="12"/>
  <cols>
    <col min="1" max="1" width="18.57421875" style="60" customWidth="1"/>
    <col min="2" max="2" width="34.00390625" style="2" customWidth="1"/>
    <col min="3" max="3" width="1.7109375" style="0" customWidth="1"/>
    <col min="4" max="4" width="12.7109375" style="81" customWidth="1"/>
    <col min="5" max="5" width="0.85546875" style="15" customWidth="1"/>
    <col min="6" max="6" width="5.57421875" style="24" customWidth="1"/>
    <col min="7" max="7" width="1.7109375" style="15" customWidth="1"/>
    <col min="8" max="8" width="12.7109375" style="81" customWidth="1"/>
    <col min="9" max="9" width="0.85546875" style="15" customWidth="1"/>
    <col min="10" max="10" width="5.57421875" style="24" customWidth="1"/>
    <col min="11" max="11" width="1.7109375" style="15" customWidth="1"/>
    <col min="12" max="12" width="12.7109375" style="81" customWidth="1"/>
    <col min="13" max="13" width="0.85546875" style="15" customWidth="1"/>
    <col min="14" max="14" width="5.57421875" style="24" customWidth="1"/>
    <col min="15" max="15" width="1.7109375" style="0" customWidth="1"/>
  </cols>
  <sheetData>
    <row r="1" ht="26.25" customHeight="1">
      <c r="A1" s="77" t="s">
        <v>95</v>
      </c>
    </row>
    <row r="2" spans="1:14" ht="19.5" customHeight="1">
      <c r="A2" s="66" t="s">
        <v>0</v>
      </c>
      <c r="B2" s="67"/>
      <c r="C2" s="68"/>
      <c r="D2" s="82" t="s">
        <v>60</v>
      </c>
      <c r="G2" s="75"/>
      <c r="H2" s="100"/>
      <c r="I2" s="75"/>
      <c r="J2" s="27"/>
      <c r="K2" s="75"/>
      <c r="L2" s="100"/>
      <c r="M2" s="75"/>
      <c r="N2" s="27"/>
    </row>
    <row r="3" spans="1:14" s="39" customFormat="1" ht="12" customHeight="1">
      <c r="A3" s="38"/>
      <c r="B3" s="40"/>
      <c r="D3" s="83"/>
      <c r="E3" s="36"/>
      <c r="F3" s="72"/>
      <c r="G3" s="36"/>
      <c r="H3" s="83"/>
      <c r="I3" s="36"/>
      <c r="J3" s="72"/>
      <c r="K3" s="36"/>
      <c r="L3" s="83"/>
      <c r="M3" s="31"/>
      <c r="N3" s="73"/>
    </row>
    <row r="4" spans="4:14" s="1" customFormat="1" ht="24">
      <c r="D4" s="84" t="s">
        <v>76</v>
      </c>
      <c r="E4" s="80"/>
      <c r="F4" s="78" t="s">
        <v>1</v>
      </c>
      <c r="G4" s="79"/>
      <c r="H4" s="84" t="s">
        <v>77</v>
      </c>
      <c r="I4" s="80"/>
      <c r="J4" s="78" t="s">
        <v>1</v>
      </c>
      <c r="K4" s="79"/>
      <c r="L4" s="84" t="s">
        <v>78</v>
      </c>
      <c r="M4" s="80"/>
      <c r="N4" s="78" t="s">
        <v>1</v>
      </c>
    </row>
    <row r="5" spans="1:14" ht="14.25" customHeight="1">
      <c r="A5" s="41" t="s">
        <v>61</v>
      </c>
      <c r="D5" s="85"/>
      <c r="E5" s="42"/>
      <c r="F5" s="43"/>
      <c r="G5" s="14"/>
      <c r="H5" s="85"/>
      <c r="I5" s="42"/>
      <c r="J5" s="43"/>
      <c r="K5" s="14"/>
      <c r="L5" s="85"/>
      <c r="M5" s="42"/>
      <c r="N5" s="43"/>
    </row>
    <row r="6" spans="1:14" s="2" customFormat="1" ht="12">
      <c r="A6" s="41" t="s">
        <v>62</v>
      </c>
      <c r="D6" s="86"/>
      <c r="E6" s="6"/>
      <c r="F6" s="18"/>
      <c r="G6" s="6"/>
      <c r="H6" s="86"/>
      <c r="I6" s="6"/>
      <c r="J6" s="18"/>
      <c r="K6" s="6"/>
      <c r="L6" s="86"/>
      <c r="M6" s="6"/>
      <c r="N6" s="18"/>
    </row>
    <row r="7" spans="1:14" s="2" customFormat="1" ht="12" customHeight="1">
      <c r="A7" s="44" t="s">
        <v>2</v>
      </c>
      <c r="D7" s="86"/>
      <c r="E7" s="6"/>
      <c r="F7" s="18"/>
      <c r="G7" s="6"/>
      <c r="H7" s="86"/>
      <c r="I7" s="6"/>
      <c r="J7" s="18"/>
      <c r="K7" s="6"/>
      <c r="L7" s="86"/>
      <c r="M7" s="6"/>
      <c r="N7" s="18"/>
    </row>
    <row r="8" spans="1:14" s="2" customFormat="1" ht="12">
      <c r="A8" s="45" t="s">
        <v>63</v>
      </c>
      <c r="D8" s="87"/>
      <c r="E8" s="6"/>
      <c r="F8" s="19">
        <f>IF(D8=0,"",D8/D$55)</f>
      </c>
      <c r="G8" s="6"/>
      <c r="H8" s="87"/>
      <c r="I8" s="6"/>
      <c r="J8" s="19">
        <f aca="true" t="shared" si="0" ref="J8:J24">IF(H8=0,"",H8/H$55)</f>
      </c>
      <c r="K8" s="6"/>
      <c r="L8" s="87"/>
      <c r="M8" s="6"/>
      <c r="N8" s="19">
        <f aca="true" t="shared" si="1" ref="N8:N24">IF(L8=0,"",L8/L$55)</f>
      </c>
    </row>
    <row r="9" spans="1:14" s="2" customFormat="1" ht="12">
      <c r="A9" s="45" t="s">
        <v>3</v>
      </c>
      <c r="D9" s="88"/>
      <c r="E9" s="6"/>
      <c r="F9" s="20">
        <f>IF(D9=0,"",D9/D$55)</f>
      </c>
      <c r="G9" s="6"/>
      <c r="H9" s="88"/>
      <c r="I9" s="6"/>
      <c r="J9" s="20">
        <f t="shared" si="0"/>
      </c>
      <c r="K9" s="6"/>
      <c r="L9" s="88"/>
      <c r="M9" s="6"/>
      <c r="N9" s="20">
        <f t="shared" si="1"/>
      </c>
    </row>
    <row r="10" spans="1:14" s="2" customFormat="1" ht="12">
      <c r="A10" s="45" t="s">
        <v>64</v>
      </c>
      <c r="D10" s="88"/>
      <c r="E10" s="6"/>
      <c r="F10" s="20">
        <f>IF(D10=0,"",D10/D$55)</f>
      </c>
      <c r="G10" s="6"/>
      <c r="H10" s="88"/>
      <c r="I10" s="6"/>
      <c r="J10" s="20">
        <f t="shared" si="0"/>
      </c>
      <c r="K10" s="6"/>
      <c r="L10" s="88"/>
      <c r="M10" s="6"/>
      <c r="N10" s="20">
        <f t="shared" si="1"/>
      </c>
    </row>
    <row r="11" spans="1:14" s="2" customFormat="1" ht="10.5" customHeight="1">
      <c r="A11" s="46"/>
      <c r="B11" s="46"/>
      <c r="D11" s="87"/>
      <c r="E11" s="6"/>
      <c r="F11" s="19">
        <f aca="true" t="shared" si="2" ref="F11:F24">IF(D11=0,"",D11/D$55)</f>
      </c>
      <c r="G11" s="6"/>
      <c r="H11" s="87"/>
      <c r="I11" s="6"/>
      <c r="J11" s="19">
        <f t="shared" si="0"/>
      </c>
      <c r="K11" s="6"/>
      <c r="L11" s="87"/>
      <c r="M11" s="6"/>
      <c r="N11" s="19">
        <f t="shared" si="1"/>
      </c>
    </row>
    <row r="12" spans="2:14" s="2" customFormat="1" ht="15" customHeight="1">
      <c r="B12" s="47" t="s">
        <v>4</v>
      </c>
      <c r="D12" s="90">
        <f>SUM(D8:D11)</f>
        <v>0</v>
      </c>
      <c r="E12" s="6"/>
      <c r="F12" s="21">
        <f t="shared" si="2"/>
      </c>
      <c r="G12" s="6"/>
      <c r="H12" s="90">
        <f>SUM(H8:H11)</f>
        <v>0</v>
      </c>
      <c r="I12" s="6"/>
      <c r="J12" s="21">
        <f t="shared" si="0"/>
      </c>
      <c r="K12" s="6"/>
      <c r="L12" s="90">
        <f>SUM(L8:L11)</f>
        <v>0</v>
      </c>
      <c r="M12" s="6"/>
      <c r="N12" s="21">
        <f t="shared" si="1"/>
      </c>
    </row>
    <row r="13" spans="1:14" s="2" customFormat="1" ht="15" customHeight="1">
      <c r="A13" s="2" t="s">
        <v>65</v>
      </c>
      <c r="B13" s="47"/>
      <c r="D13" s="91"/>
      <c r="E13" s="6"/>
      <c r="F13" s="23">
        <f t="shared" si="2"/>
      </c>
      <c r="G13" s="6"/>
      <c r="H13" s="91"/>
      <c r="I13" s="6"/>
      <c r="J13" s="23">
        <f t="shared" si="0"/>
      </c>
      <c r="K13" s="6"/>
      <c r="L13" s="91"/>
      <c r="M13" s="6"/>
      <c r="N13" s="23">
        <f t="shared" si="1"/>
      </c>
    </row>
    <row r="14" spans="1:14" s="2" customFormat="1" ht="14.25" customHeight="1">
      <c r="A14" s="48" t="s">
        <v>66</v>
      </c>
      <c r="D14" s="86"/>
      <c r="E14" s="6"/>
      <c r="F14" s="18">
        <f t="shared" si="2"/>
      </c>
      <c r="G14" s="6"/>
      <c r="H14" s="86"/>
      <c r="I14" s="6"/>
      <c r="J14" s="18">
        <f t="shared" si="0"/>
      </c>
      <c r="K14" s="6"/>
      <c r="L14" s="86"/>
      <c r="M14" s="6"/>
      <c r="N14" s="18">
        <f t="shared" si="1"/>
      </c>
    </row>
    <row r="15" spans="1:14" s="2" customFormat="1" ht="12">
      <c r="A15" s="46"/>
      <c r="B15" s="46"/>
      <c r="D15" s="87"/>
      <c r="E15" s="6"/>
      <c r="F15" s="19">
        <f t="shared" si="2"/>
      </c>
      <c r="G15" s="6"/>
      <c r="H15" s="87"/>
      <c r="I15" s="6"/>
      <c r="J15" s="19">
        <f t="shared" si="0"/>
      </c>
      <c r="K15" s="6"/>
      <c r="L15" s="87"/>
      <c r="M15" s="6"/>
      <c r="N15" s="19">
        <f t="shared" si="1"/>
      </c>
    </row>
    <row r="16" spans="1:14" s="2" customFormat="1" ht="12">
      <c r="A16" s="46"/>
      <c r="B16" s="46"/>
      <c r="D16" s="87"/>
      <c r="E16" s="6"/>
      <c r="F16" s="19">
        <f t="shared" si="2"/>
      </c>
      <c r="G16" s="6"/>
      <c r="H16" s="87"/>
      <c r="I16" s="6"/>
      <c r="J16" s="19">
        <f t="shared" si="0"/>
      </c>
      <c r="K16" s="6"/>
      <c r="L16" s="87"/>
      <c r="M16" s="6"/>
      <c r="N16" s="19">
        <f t="shared" si="1"/>
      </c>
    </row>
    <row r="17" spans="2:14" s="2" customFormat="1" ht="15" customHeight="1">
      <c r="B17" s="7" t="s">
        <v>5</v>
      </c>
      <c r="D17" s="90">
        <f>SUM(D15:D16)</f>
        <v>0</v>
      </c>
      <c r="E17" s="6"/>
      <c r="F17" s="21">
        <f t="shared" si="2"/>
      </c>
      <c r="G17" s="6"/>
      <c r="H17" s="90">
        <f>SUM(H16:H16)</f>
        <v>0</v>
      </c>
      <c r="I17" s="6"/>
      <c r="J17" s="21">
        <f t="shared" si="0"/>
      </c>
      <c r="K17" s="6"/>
      <c r="L17" s="90">
        <f>SUM(L16:L16)</f>
        <v>0</v>
      </c>
      <c r="M17" s="6"/>
      <c r="N17" s="21">
        <f t="shared" si="1"/>
      </c>
    </row>
    <row r="18" spans="1:14" s="2" customFormat="1" ht="14.25" customHeight="1">
      <c r="A18" s="44" t="s">
        <v>6</v>
      </c>
      <c r="D18" s="86"/>
      <c r="E18" s="6"/>
      <c r="F18" s="18">
        <f t="shared" si="2"/>
      </c>
      <c r="G18" s="6"/>
      <c r="H18" s="86"/>
      <c r="I18" s="6"/>
      <c r="J18" s="18">
        <f t="shared" si="0"/>
      </c>
      <c r="K18" s="6"/>
      <c r="L18" s="86"/>
      <c r="M18" s="6"/>
      <c r="N18" s="18">
        <f t="shared" si="1"/>
      </c>
    </row>
    <row r="19" spans="1:14" s="2" customFormat="1" ht="12">
      <c r="A19" s="45" t="s">
        <v>7</v>
      </c>
      <c r="D19" s="87"/>
      <c r="E19" s="6"/>
      <c r="F19" s="19">
        <f t="shared" si="2"/>
      </c>
      <c r="G19" s="6"/>
      <c r="H19" s="87"/>
      <c r="I19" s="6"/>
      <c r="J19" s="19">
        <f t="shared" si="0"/>
      </c>
      <c r="K19" s="6"/>
      <c r="L19" s="87"/>
      <c r="M19" s="6"/>
      <c r="N19" s="19">
        <f t="shared" si="1"/>
      </c>
    </row>
    <row r="20" spans="1:14" s="2" customFormat="1" ht="12">
      <c r="A20" s="45" t="s">
        <v>8</v>
      </c>
      <c r="D20" s="88"/>
      <c r="E20" s="6"/>
      <c r="F20" s="20">
        <f t="shared" si="2"/>
      </c>
      <c r="G20" s="6"/>
      <c r="H20" s="88"/>
      <c r="I20" s="6"/>
      <c r="J20" s="20">
        <f t="shared" si="0"/>
      </c>
      <c r="K20" s="6"/>
      <c r="L20" s="88"/>
      <c r="M20" s="6"/>
      <c r="N20" s="20">
        <f t="shared" si="1"/>
      </c>
    </row>
    <row r="21" spans="2:14" s="2" customFormat="1" ht="15" customHeight="1">
      <c r="B21" s="47" t="s">
        <v>9</v>
      </c>
      <c r="D21" s="90">
        <f>SUM(D19:D20)</f>
        <v>0</v>
      </c>
      <c r="E21" s="6"/>
      <c r="F21" s="21">
        <f t="shared" si="2"/>
      </c>
      <c r="G21" s="6"/>
      <c r="H21" s="90">
        <f>SUM(H19:H20)</f>
        <v>0</v>
      </c>
      <c r="I21" s="6"/>
      <c r="J21" s="21">
        <f t="shared" si="0"/>
      </c>
      <c r="K21" s="6"/>
      <c r="L21" s="90">
        <f>SUM(L19:L20)</f>
        <v>0</v>
      </c>
      <c r="M21" s="6"/>
      <c r="N21" s="21">
        <f t="shared" si="1"/>
      </c>
    </row>
    <row r="22" spans="2:14" s="2" customFormat="1" ht="19.5" customHeight="1">
      <c r="B22" s="49" t="s">
        <v>10</v>
      </c>
      <c r="D22" s="90">
        <f>D21+D17+D12</f>
        <v>0</v>
      </c>
      <c r="E22" s="6"/>
      <c r="F22" s="21">
        <f t="shared" si="2"/>
      </c>
      <c r="G22" s="6"/>
      <c r="H22" s="90">
        <f>H21+H17+H12</f>
        <v>0</v>
      </c>
      <c r="I22" s="6"/>
      <c r="J22" s="21">
        <f t="shared" si="0"/>
      </c>
      <c r="K22" s="6"/>
      <c r="L22" s="90">
        <f>L21+L17+L12</f>
        <v>0</v>
      </c>
      <c r="M22" s="6"/>
      <c r="N22" s="21">
        <f t="shared" si="1"/>
      </c>
    </row>
    <row r="23" spans="1:14" s="2" customFormat="1" ht="15.75" customHeight="1">
      <c r="A23" s="50" t="s">
        <v>11</v>
      </c>
      <c r="D23" s="86"/>
      <c r="E23" s="6"/>
      <c r="F23" s="18">
        <f t="shared" si="2"/>
      </c>
      <c r="G23" s="6"/>
      <c r="H23" s="86"/>
      <c r="I23" s="6"/>
      <c r="J23" s="18">
        <f t="shared" si="0"/>
      </c>
      <c r="K23" s="6"/>
      <c r="L23" s="86"/>
      <c r="M23" s="6"/>
      <c r="N23" s="18">
        <f t="shared" si="1"/>
      </c>
    </row>
    <row r="24" spans="1:14" s="6" customFormat="1" ht="12">
      <c r="A24" s="44" t="s">
        <v>12</v>
      </c>
      <c r="D24" s="86"/>
      <c r="F24" s="117">
        <f t="shared" si="2"/>
      </c>
      <c r="G24" s="118"/>
      <c r="H24" s="119"/>
      <c r="I24" s="118"/>
      <c r="J24" s="117">
        <f t="shared" si="0"/>
      </c>
      <c r="K24" s="118"/>
      <c r="L24" s="119"/>
      <c r="M24" s="118"/>
      <c r="N24" s="117">
        <f t="shared" si="1"/>
      </c>
    </row>
    <row r="25" spans="1:14" s="2" customFormat="1" ht="12">
      <c r="A25" s="45" t="s">
        <v>13</v>
      </c>
      <c r="D25" s="87"/>
      <c r="E25" s="6"/>
      <c r="F25" s="120">
        <f>IF(D25=0,"",D25/D$55)</f>
      </c>
      <c r="G25" s="118"/>
      <c r="H25" s="121"/>
      <c r="I25" s="118"/>
      <c r="J25" s="120">
        <f>IF(H25=0,"",H25/H$55)</f>
      </c>
      <c r="K25" s="118"/>
      <c r="L25" s="121"/>
      <c r="M25" s="118"/>
      <c r="N25" s="120">
        <f>IF(L25=0,"",L25/L$55)</f>
      </c>
    </row>
    <row r="26" spans="1:14" s="2" customFormat="1" ht="12">
      <c r="A26" s="51" t="s">
        <v>14</v>
      </c>
      <c r="D26" s="88"/>
      <c r="E26" s="6"/>
      <c r="F26" s="20">
        <f>IF(D26=0,"",D26/D$55)</f>
      </c>
      <c r="G26" s="6"/>
      <c r="H26" s="88"/>
      <c r="I26" s="6"/>
      <c r="J26" s="20">
        <f aca="true" t="shared" si="3" ref="J26:J55">IF(H26=0,"",H26/H$55)</f>
      </c>
      <c r="K26" s="6"/>
      <c r="L26" s="88"/>
      <c r="M26" s="6"/>
      <c r="N26" s="20">
        <f aca="true" t="shared" si="4" ref="N26:N55">IF(L26=0,"",L26/L$55)</f>
      </c>
    </row>
    <row r="27" spans="1:14" s="2" customFormat="1" ht="12">
      <c r="A27" s="51" t="s">
        <v>15</v>
      </c>
      <c r="D27" s="88"/>
      <c r="E27" s="6"/>
      <c r="F27" s="20">
        <f aca="true" t="shared" si="5" ref="F26:F55">IF(D27=0,"",D27/D$55)</f>
      </c>
      <c r="G27" s="6"/>
      <c r="H27" s="88"/>
      <c r="I27" s="6"/>
      <c r="J27" s="20">
        <f t="shared" si="3"/>
      </c>
      <c r="K27" s="6"/>
      <c r="L27" s="88"/>
      <c r="M27" s="6"/>
      <c r="N27" s="20">
        <f t="shared" si="4"/>
      </c>
    </row>
    <row r="28" spans="1:14" s="2" customFormat="1" ht="12">
      <c r="A28" s="51" t="s">
        <v>67</v>
      </c>
      <c r="D28" s="88"/>
      <c r="E28" s="6"/>
      <c r="F28" s="20">
        <f t="shared" si="5"/>
      </c>
      <c r="G28" s="6"/>
      <c r="H28" s="88"/>
      <c r="I28" s="6"/>
      <c r="J28" s="20">
        <f t="shared" si="3"/>
      </c>
      <c r="K28" s="6"/>
      <c r="L28" s="88"/>
      <c r="M28" s="6"/>
      <c r="N28" s="20">
        <f t="shared" si="4"/>
      </c>
    </row>
    <row r="29" spans="1:14" s="2" customFormat="1" ht="12">
      <c r="A29" s="51" t="s">
        <v>16</v>
      </c>
      <c r="D29" s="88"/>
      <c r="E29" s="6"/>
      <c r="F29" s="20">
        <f t="shared" si="5"/>
      </c>
      <c r="G29" s="6"/>
      <c r="H29" s="88"/>
      <c r="I29" s="6"/>
      <c r="J29" s="20">
        <f t="shared" si="3"/>
      </c>
      <c r="K29" s="6"/>
      <c r="L29" s="88"/>
      <c r="M29" s="6"/>
      <c r="N29" s="20">
        <f t="shared" si="4"/>
      </c>
    </row>
    <row r="30" spans="1:14" s="2" customFormat="1" ht="12">
      <c r="A30" s="51" t="s">
        <v>17</v>
      </c>
      <c r="D30" s="89"/>
      <c r="E30" s="16"/>
      <c r="F30" s="22">
        <f t="shared" si="5"/>
      </c>
      <c r="G30" s="16"/>
      <c r="H30" s="89"/>
      <c r="I30" s="16"/>
      <c r="J30" s="22">
        <f t="shared" si="3"/>
      </c>
      <c r="K30" s="16"/>
      <c r="L30" s="89"/>
      <c r="M30" s="16"/>
      <c r="N30" s="22">
        <f t="shared" si="4"/>
      </c>
    </row>
    <row r="31" spans="1:14" s="2" customFormat="1" ht="12">
      <c r="A31" s="51" t="s">
        <v>68</v>
      </c>
      <c r="D31" s="91"/>
      <c r="E31" s="6"/>
      <c r="F31" s="23">
        <f t="shared" si="5"/>
      </c>
      <c r="G31" s="6"/>
      <c r="H31" s="91"/>
      <c r="I31" s="6"/>
      <c r="J31" s="23">
        <f t="shared" si="3"/>
      </c>
      <c r="K31" s="6"/>
      <c r="L31" s="91"/>
      <c r="M31" s="6"/>
      <c r="N31" s="23">
        <f t="shared" si="4"/>
      </c>
    </row>
    <row r="32" spans="1:14" s="2" customFormat="1" ht="10.5" customHeight="1">
      <c r="A32" s="46"/>
      <c r="B32" s="46"/>
      <c r="D32" s="87"/>
      <c r="E32" s="6"/>
      <c r="F32" s="19">
        <f t="shared" si="5"/>
      </c>
      <c r="G32" s="6"/>
      <c r="H32" s="87"/>
      <c r="I32" s="6"/>
      <c r="J32" s="19">
        <f t="shared" si="3"/>
      </c>
      <c r="K32" s="6"/>
      <c r="L32" s="87"/>
      <c r="M32" s="6"/>
      <c r="N32" s="19">
        <f t="shared" si="4"/>
      </c>
    </row>
    <row r="33" spans="2:14" s="2" customFormat="1" ht="15" customHeight="1">
      <c r="B33" s="47" t="s">
        <v>18</v>
      </c>
      <c r="D33" s="90">
        <f>SUM(D25:D32)</f>
        <v>0</v>
      </c>
      <c r="E33" s="6"/>
      <c r="F33" s="21">
        <f t="shared" si="5"/>
      </c>
      <c r="G33" s="6"/>
      <c r="H33" s="90">
        <f>SUM(H25:H32)</f>
        <v>0</v>
      </c>
      <c r="I33" s="6"/>
      <c r="J33" s="21">
        <f t="shared" si="3"/>
      </c>
      <c r="K33" s="6"/>
      <c r="L33" s="90">
        <f>SUM(L25:L32)</f>
        <v>0</v>
      </c>
      <c r="M33" s="6"/>
      <c r="N33" s="21">
        <f t="shared" si="4"/>
      </c>
    </row>
    <row r="34" spans="1:14" s="2" customFormat="1" ht="15.75" customHeight="1">
      <c r="A34" s="44" t="s">
        <v>19</v>
      </c>
      <c r="D34" s="86"/>
      <c r="E34" s="6"/>
      <c r="F34" s="18">
        <f t="shared" si="5"/>
      </c>
      <c r="G34" s="6"/>
      <c r="H34" s="86"/>
      <c r="I34" s="6"/>
      <c r="J34" s="18">
        <f t="shared" si="3"/>
      </c>
      <c r="K34" s="6"/>
      <c r="L34" s="86"/>
      <c r="M34" s="6"/>
      <c r="N34" s="18">
        <f t="shared" si="4"/>
      </c>
    </row>
    <row r="35" spans="1:14" s="2" customFormat="1" ht="12">
      <c r="A35" s="116" t="s">
        <v>96</v>
      </c>
      <c r="D35" s="87"/>
      <c r="E35" s="6"/>
      <c r="F35" s="19">
        <f t="shared" si="5"/>
      </c>
      <c r="G35" s="6"/>
      <c r="H35" s="87"/>
      <c r="I35" s="6"/>
      <c r="J35" s="19">
        <f t="shared" si="3"/>
      </c>
      <c r="K35" s="6"/>
      <c r="L35" s="87"/>
      <c r="M35" s="6"/>
      <c r="N35" s="19">
        <f t="shared" si="4"/>
      </c>
    </row>
    <row r="36" spans="1:14" s="2" customFormat="1" ht="12">
      <c r="A36" s="51" t="s">
        <v>20</v>
      </c>
      <c r="D36" s="88"/>
      <c r="E36" s="6"/>
      <c r="F36" s="20">
        <f t="shared" si="5"/>
      </c>
      <c r="G36" s="6"/>
      <c r="H36" s="88"/>
      <c r="I36" s="6"/>
      <c r="J36" s="20">
        <f t="shared" si="3"/>
      </c>
      <c r="K36" s="6"/>
      <c r="L36" s="88"/>
      <c r="M36" s="6"/>
      <c r="N36" s="20">
        <f t="shared" si="4"/>
      </c>
    </row>
    <row r="37" spans="1:14" s="2" customFormat="1" ht="12">
      <c r="A37" s="51" t="s">
        <v>21</v>
      </c>
      <c r="D37" s="88"/>
      <c r="E37" s="6"/>
      <c r="F37" s="20">
        <f t="shared" si="5"/>
      </c>
      <c r="G37" s="6"/>
      <c r="H37" s="88"/>
      <c r="I37" s="6"/>
      <c r="J37" s="20">
        <f t="shared" si="3"/>
      </c>
      <c r="K37" s="6"/>
      <c r="L37" s="88"/>
      <c r="M37" s="6"/>
      <c r="N37" s="20">
        <f t="shared" si="4"/>
      </c>
    </row>
    <row r="38" spans="1:14" s="2" customFormat="1" ht="12">
      <c r="A38" s="51" t="s">
        <v>15</v>
      </c>
      <c r="D38" s="88"/>
      <c r="E38" s="6"/>
      <c r="F38" s="20">
        <f t="shared" si="5"/>
      </c>
      <c r="G38" s="6"/>
      <c r="H38" s="88"/>
      <c r="I38" s="6"/>
      <c r="J38" s="20">
        <f t="shared" si="3"/>
      </c>
      <c r="K38" s="6"/>
      <c r="L38" s="88"/>
      <c r="M38" s="6"/>
      <c r="N38" s="20">
        <f t="shared" si="4"/>
      </c>
    </row>
    <row r="39" spans="1:14" s="52" customFormat="1" ht="12">
      <c r="A39" s="51" t="s">
        <v>69</v>
      </c>
      <c r="D39" s="91"/>
      <c r="E39" s="16"/>
      <c r="F39" s="23">
        <f t="shared" si="5"/>
      </c>
      <c r="G39" s="16"/>
      <c r="H39" s="91"/>
      <c r="I39" s="16"/>
      <c r="J39" s="23">
        <f t="shared" si="3"/>
      </c>
      <c r="K39" s="16"/>
      <c r="L39" s="91"/>
      <c r="M39" s="16"/>
      <c r="N39" s="23">
        <f t="shared" si="4"/>
      </c>
    </row>
    <row r="40" spans="1:14" s="52" customFormat="1" ht="12">
      <c r="A40" s="51" t="s">
        <v>70</v>
      </c>
      <c r="D40" s="91"/>
      <c r="E40" s="16"/>
      <c r="F40" s="23">
        <f t="shared" si="5"/>
      </c>
      <c r="G40" s="16"/>
      <c r="H40" s="91"/>
      <c r="I40" s="16"/>
      <c r="J40" s="23">
        <f t="shared" si="3"/>
      </c>
      <c r="K40" s="16"/>
      <c r="L40" s="91"/>
      <c r="M40" s="16"/>
      <c r="N40" s="23">
        <f t="shared" si="4"/>
      </c>
    </row>
    <row r="41" spans="1:14" s="2" customFormat="1" ht="10.5" customHeight="1">
      <c r="A41" s="46"/>
      <c r="B41" s="46"/>
      <c r="D41" s="87"/>
      <c r="E41" s="6"/>
      <c r="F41" s="19">
        <f t="shared" si="5"/>
      </c>
      <c r="G41" s="6"/>
      <c r="H41" s="87"/>
      <c r="I41" s="6"/>
      <c r="J41" s="19">
        <f t="shared" si="3"/>
      </c>
      <c r="K41" s="6"/>
      <c r="L41" s="87"/>
      <c r="M41" s="6"/>
      <c r="N41" s="19">
        <f t="shared" si="4"/>
      </c>
    </row>
    <row r="42" spans="2:14" s="2" customFormat="1" ht="15" customHeight="1">
      <c r="B42" s="47" t="s">
        <v>22</v>
      </c>
      <c r="D42" s="90">
        <f>SUM(D35:D41)</f>
        <v>0</v>
      </c>
      <c r="E42" s="6"/>
      <c r="F42" s="21">
        <f t="shared" si="5"/>
      </c>
      <c r="G42" s="6"/>
      <c r="H42" s="90">
        <f>SUM(H35:H41)</f>
        <v>0</v>
      </c>
      <c r="I42" s="6"/>
      <c r="J42" s="21">
        <f t="shared" si="3"/>
      </c>
      <c r="K42" s="6"/>
      <c r="L42" s="90">
        <f>SUM(L35:L41)</f>
        <v>0</v>
      </c>
      <c r="M42" s="6"/>
      <c r="N42" s="21">
        <f t="shared" si="4"/>
      </c>
    </row>
    <row r="43" spans="1:14" s="2" customFormat="1" ht="15" customHeight="1">
      <c r="A43" s="44" t="s">
        <v>23</v>
      </c>
      <c r="D43" s="86"/>
      <c r="E43" s="6"/>
      <c r="F43" s="18">
        <f t="shared" si="5"/>
      </c>
      <c r="G43" s="6"/>
      <c r="H43" s="86"/>
      <c r="I43" s="6"/>
      <c r="J43" s="18">
        <f t="shared" si="3"/>
      </c>
      <c r="K43" s="6"/>
      <c r="L43" s="86"/>
      <c r="M43" s="6"/>
      <c r="N43" s="18">
        <f t="shared" si="4"/>
      </c>
    </row>
    <row r="44" spans="1:14" s="2" customFormat="1" ht="12">
      <c r="A44" s="45" t="s">
        <v>24</v>
      </c>
      <c r="D44" s="87"/>
      <c r="E44" s="6"/>
      <c r="F44" s="19">
        <f t="shared" si="5"/>
      </c>
      <c r="G44" s="6"/>
      <c r="H44" s="87"/>
      <c r="I44" s="6"/>
      <c r="J44" s="19">
        <f t="shared" si="3"/>
      </c>
      <c r="K44" s="6"/>
      <c r="L44" s="87"/>
      <c r="M44" s="6"/>
      <c r="N44" s="19">
        <f t="shared" si="4"/>
      </c>
    </row>
    <row r="45" spans="1:14" s="2" customFormat="1" ht="12">
      <c r="A45" s="45" t="s">
        <v>25</v>
      </c>
      <c r="D45" s="88"/>
      <c r="E45" s="6"/>
      <c r="F45" s="20">
        <f t="shared" si="5"/>
      </c>
      <c r="G45" s="6"/>
      <c r="H45" s="88"/>
      <c r="I45" s="6"/>
      <c r="J45" s="20">
        <f t="shared" si="3"/>
      </c>
      <c r="K45" s="6"/>
      <c r="L45" s="88"/>
      <c r="M45" s="6"/>
      <c r="N45" s="20">
        <f t="shared" si="4"/>
      </c>
    </row>
    <row r="46" spans="1:14" s="2" customFormat="1" ht="12">
      <c r="A46" s="45" t="s">
        <v>26</v>
      </c>
      <c r="D46" s="89"/>
      <c r="E46" s="6"/>
      <c r="F46" s="22">
        <f t="shared" si="5"/>
      </c>
      <c r="G46" s="6"/>
      <c r="H46" s="89"/>
      <c r="I46" s="6"/>
      <c r="J46" s="22">
        <f t="shared" si="3"/>
      </c>
      <c r="K46" s="6"/>
      <c r="L46" s="89"/>
      <c r="M46" s="6"/>
      <c r="N46" s="22">
        <f t="shared" si="4"/>
      </c>
    </row>
    <row r="47" spans="1:14" s="2" customFormat="1" ht="10.5" customHeight="1">
      <c r="A47" s="46"/>
      <c r="B47" s="46"/>
      <c r="D47" s="87"/>
      <c r="E47" s="6"/>
      <c r="F47" s="19">
        <f t="shared" si="5"/>
      </c>
      <c r="G47" s="6"/>
      <c r="H47" s="87"/>
      <c r="I47" s="6"/>
      <c r="J47" s="19">
        <f t="shared" si="3"/>
      </c>
      <c r="K47" s="6"/>
      <c r="L47" s="87"/>
      <c r="M47" s="6"/>
      <c r="N47" s="19">
        <f t="shared" si="4"/>
      </c>
    </row>
    <row r="48" spans="2:14" s="2" customFormat="1" ht="15" customHeight="1">
      <c r="B48" s="47" t="s">
        <v>27</v>
      </c>
      <c r="D48" s="90">
        <f>SUM(D44:D47)</f>
        <v>0</v>
      </c>
      <c r="E48" s="6"/>
      <c r="F48" s="21">
        <f t="shared" si="5"/>
      </c>
      <c r="G48" s="6"/>
      <c r="H48" s="90">
        <f>SUM(H44:H47)</f>
        <v>0</v>
      </c>
      <c r="I48" s="6"/>
      <c r="J48" s="21">
        <f t="shared" si="3"/>
      </c>
      <c r="K48" s="6"/>
      <c r="L48" s="90">
        <f>SUM(L44:L47)</f>
        <v>0</v>
      </c>
      <c r="M48" s="6"/>
      <c r="N48" s="21">
        <f t="shared" si="4"/>
      </c>
    </row>
    <row r="49" spans="1:14" s="2" customFormat="1" ht="18" customHeight="1">
      <c r="A49" s="53" t="s">
        <v>28</v>
      </c>
      <c r="D49" s="86"/>
      <c r="E49" s="6"/>
      <c r="F49" s="18">
        <f t="shared" si="5"/>
      </c>
      <c r="G49" s="6"/>
      <c r="H49" s="86"/>
      <c r="I49" s="6"/>
      <c r="J49" s="18">
        <f t="shared" si="3"/>
      </c>
      <c r="K49" s="6"/>
      <c r="L49" s="86"/>
      <c r="M49" s="6"/>
      <c r="N49" s="18">
        <f t="shared" si="4"/>
      </c>
    </row>
    <row r="50" spans="1:14" s="2" customFormat="1" ht="12" customHeight="1">
      <c r="A50" s="54" t="s">
        <v>29</v>
      </c>
      <c r="D50" s="87"/>
      <c r="E50" s="6"/>
      <c r="F50" s="19">
        <f t="shared" si="5"/>
      </c>
      <c r="G50" s="6"/>
      <c r="H50" s="87"/>
      <c r="I50" s="6"/>
      <c r="J50" s="19">
        <f t="shared" si="3"/>
      </c>
      <c r="K50" s="6"/>
      <c r="L50" s="87"/>
      <c r="M50" s="6"/>
      <c r="N50" s="19">
        <f t="shared" si="4"/>
      </c>
    </row>
    <row r="51" spans="1:14" s="52" customFormat="1" ht="12">
      <c r="A51" s="5" t="s">
        <v>30</v>
      </c>
      <c r="D51" s="89"/>
      <c r="E51" s="16"/>
      <c r="F51" s="22">
        <f t="shared" si="5"/>
      </c>
      <c r="G51" s="16"/>
      <c r="H51" s="89"/>
      <c r="I51" s="16"/>
      <c r="J51" s="22">
        <f t="shared" si="3"/>
      </c>
      <c r="K51" s="16"/>
      <c r="L51" s="89"/>
      <c r="M51" s="16"/>
      <c r="N51" s="22">
        <f t="shared" si="4"/>
      </c>
    </row>
    <row r="52" spans="1:14" s="2" customFormat="1" ht="10.5" customHeight="1">
      <c r="A52" s="46"/>
      <c r="B52" s="46"/>
      <c r="D52" s="87"/>
      <c r="E52" s="6"/>
      <c r="F52" s="19">
        <f t="shared" si="5"/>
      </c>
      <c r="G52" s="6"/>
      <c r="H52" s="87"/>
      <c r="I52" s="6"/>
      <c r="J52" s="19">
        <f t="shared" si="3"/>
      </c>
      <c r="K52" s="6"/>
      <c r="L52" s="87"/>
      <c r="M52" s="6"/>
      <c r="N52" s="19">
        <f t="shared" si="4"/>
      </c>
    </row>
    <row r="53" spans="2:14" s="2" customFormat="1" ht="17.25" customHeight="1">
      <c r="B53" s="47" t="s">
        <v>31</v>
      </c>
      <c r="D53" s="90">
        <f>SUM(D50:D52)</f>
        <v>0</v>
      </c>
      <c r="E53" s="6"/>
      <c r="F53" s="21">
        <f t="shared" si="5"/>
      </c>
      <c r="G53" s="6"/>
      <c r="H53" s="90">
        <f>SUM(H50:H52)</f>
        <v>0</v>
      </c>
      <c r="I53" s="6"/>
      <c r="J53" s="21">
        <f t="shared" si="3"/>
      </c>
      <c r="K53" s="6"/>
      <c r="L53" s="90">
        <f>SUM(L50:L52)</f>
        <v>0</v>
      </c>
      <c r="M53" s="6"/>
      <c r="N53" s="21">
        <f t="shared" si="4"/>
      </c>
    </row>
    <row r="54" spans="2:14" s="2" customFormat="1" ht="16.5" customHeight="1">
      <c r="B54" s="49" t="s">
        <v>32</v>
      </c>
      <c r="D54" s="90">
        <f>D53+D48+D42+D33</f>
        <v>0</v>
      </c>
      <c r="E54" s="6"/>
      <c r="F54" s="21">
        <f t="shared" si="5"/>
      </c>
      <c r="G54" s="6"/>
      <c r="H54" s="90">
        <f>H53+H48+H42+H33</f>
        <v>0</v>
      </c>
      <c r="I54" s="6"/>
      <c r="J54" s="21">
        <f t="shared" si="3"/>
      </c>
      <c r="K54" s="6"/>
      <c r="L54" s="90">
        <f>L53+L48+L42+L33</f>
        <v>0</v>
      </c>
      <c r="M54" s="6"/>
      <c r="N54" s="21">
        <f t="shared" si="4"/>
      </c>
    </row>
    <row r="55" spans="2:14" s="2" customFormat="1" ht="16.5" customHeight="1">
      <c r="B55" s="49" t="s">
        <v>33</v>
      </c>
      <c r="D55" s="90">
        <f>D54+D22</f>
        <v>0</v>
      </c>
      <c r="E55" s="6"/>
      <c r="F55" s="21">
        <f t="shared" si="5"/>
      </c>
      <c r="G55" s="6"/>
      <c r="H55" s="90">
        <f>H54+H22</f>
        <v>0</v>
      </c>
      <c r="I55" s="6"/>
      <c r="J55" s="21">
        <f t="shared" si="3"/>
      </c>
      <c r="K55" s="6"/>
      <c r="L55" s="90">
        <f>L54+L22</f>
        <v>0</v>
      </c>
      <c r="M55" s="6"/>
      <c r="N55" s="21">
        <f t="shared" si="4"/>
      </c>
    </row>
    <row r="56" spans="2:14" s="2" customFormat="1" ht="16.5" customHeight="1">
      <c r="B56" s="49"/>
      <c r="D56" s="91"/>
      <c r="E56" s="6"/>
      <c r="F56" s="23"/>
      <c r="G56" s="6"/>
      <c r="H56" s="91"/>
      <c r="I56" s="6"/>
      <c r="J56" s="23"/>
      <c r="K56" s="6"/>
      <c r="L56" s="91"/>
      <c r="M56" s="6"/>
      <c r="N56" s="23"/>
    </row>
    <row r="57" spans="1:12" ht="12">
      <c r="A57" s="55" t="s">
        <v>34</v>
      </c>
      <c r="D57" s="92"/>
      <c r="H57" s="92"/>
      <c r="L57" s="92"/>
    </row>
    <row r="58" spans="1:14" s="10" customFormat="1" ht="18" customHeight="1">
      <c r="A58" s="56" t="s">
        <v>35</v>
      </c>
      <c r="B58" s="52"/>
      <c r="D58" s="93"/>
      <c r="E58" s="14"/>
      <c r="F58" s="25"/>
      <c r="G58" s="14"/>
      <c r="H58" s="93"/>
      <c r="I58" s="14"/>
      <c r="J58" s="25"/>
      <c r="K58" s="14"/>
      <c r="L58" s="93"/>
      <c r="M58" s="14"/>
      <c r="N58" s="25"/>
    </row>
    <row r="59" spans="1:14" ht="12">
      <c r="A59" s="57" t="s">
        <v>71</v>
      </c>
      <c r="D59" s="94"/>
      <c r="F59" s="28">
        <f aca="true" t="shared" si="6" ref="F59:F92">IF(D59=0,"",D59/D$99)</f>
      </c>
      <c r="H59" s="94"/>
      <c r="J59" s="28">
        <f aca="true" t="shared" si="7" ref="J59:J92">IF(H59=0,"",H59/H$99)</f>
      </c>
      <c r="L59" s="94"/>
      <c r="N59" s="28">
        <f aca="true" t="shared" si="8" ref="N59:N92">IF(L59=0,"",L59/L$99)</f>
      </c>
    </row>
    <row r="60" spans="1:14" ht="12">
      <c r="A60" s="57" t="s">
        <v>36</v>
      </c>
      <c r="D60" s="95"/>
      <c r="F60" s="26">
        <f t="shared" si="6"/>
      </c>
      <c r="H60" s="95"/>
      <c r="J60" s="26">
        <f t="shared" si="7"/>
      </c>
      <c r="L60" s="95"/>
      <c r="N60" s="26">
        <f t="shared" si="8"/>
      </c>
    </row>
    <row r="61" spans="1:14" ht="12">
      <c r="A61" s="57" t="s">
        <v>37</v>
      </c>
      <c r="D61" s="95"/>
      <c r="F61" s="26">
        <f t="shared" si="6"/>
      </c>
      <c r="H61" s="95"/>
      <c r="J61" s="26">
        <f t="shared" si="7"/>
      </c>
      <c r="L61" s="95"/>
      <c r="N61" s="26">
        <f t="shared" si="8"/>
      </c>
    </row>
    <row r="62" spans="1:14" ht="12">
      <c r="A62" s="57" t="s">
        <v>38</v>
      </c>
      <c r="D62" s="95"/>
      <c r="F62" s="26">
        <f t="shared" si="6"/>
      </c>
      <c r="H62" s="95"/>
      <c r="J62" s="26">
        <f t="shared" si="7"/>
      </c>
      <c r="L62" s="95"/>
      <c r="N62" s="26">
        <f t="shared" si="8"/>
      </c>
    </row>
    <row r="63" spans="1:14" ht="12">
      <c r="A63" s="57" t="s">
        <v>39</v>
      </c>
      <c r="D63" s="95"/>
      <c r="F63" s="26">
        <f t="shared" si="6"/>
      </c>
      <c r="H63" s="95"/>
      <c r="J63" s="26">
        <f t="shared" si="7"/>
      </c>
      <c r="L63" s="95"/>
      <c r="N63" s="26">
        <f t="shared" si="8"/>
      </c>
    </row>
    <row r="64" spans="1:14" ht="12">
      <c r="A64" s="57" t="s">
        <v>26</v>
      </c>
      <c r="D64" s="95"/>
      <c r="F64" s="26">
        <f t="shared" si="6"/>
      </c>
      <c r="H64" s="95"/>
      <c r="J64" s="26">
        <f t="shared" si="7"/>
      </c>
      <c r="L64" s="95"/>
      <c r="N64" s="26">
        <f t="shared" si="8"/>
      </c>
    </row>
    <row r="65" spans="1:14" ht="12">
      <c r="A65" s="58"/>
      <c r="B65" s="46"/>
      <c r="D65" s="95"/>
      <c r="F65" s="26">
        <f t="shared" si="6"/>
      </c>
      <c r="H65" s="95"/>
      <c r="J65" s="26">
        <f t="shared" si="7"/>
      </c>
      <c r="L65" s="95"/>
      <c r="N65" s="26">
        <f t="shared" si="8"/>
      </c>
    </row>
    <row r="66" spans="1:14" ht="12">
      <c r="A66" s="59"/>
      <c r="B66" s="46"/>
      <c r="D66" s="95"/>
      <c r="F66" s="26">
        <f t="shared" si="6"/>
      </c>
      <c r="H66" s="95"/>
      <c r="J66" s="26">
        <f t="shared" si="7"/>
      </c>
      <c r="L66" s="95"/>
      <c r="N66" s="26">
        <f t="shared" si="8"/>
      </c>
    </row>
    <row r="67" spans="2:14" ht="15" customHeight="1">
      <c r="B67" s="61" t="s">
        <v>40</v>
      </c>
      <c r="D67" s="96">
        <f>SUM(D59:D66)</f>
        <v>0</v>
      </c>
      <c r="F67" s="27">
        <f t="shared" si="6"/>
      </c>
      <c r="H67" s="96">
        <f>SUM(H59:H66)</f>
        <v>0</v>
      </c>
      <c r="J67" s="27">
        <f t="shared" si="7"/>
      </c>
      <c r="L67" s="96">
        <f>SUM(L59:L66)</f>
        <v>0</v>
      </c>
      <c r="N67" s="27">
        <f t="shared" si="8"/>
      </c>
    </row>
    <row r="68" spans="1:14" ht="6" customHeight="1">
      <c r="A68" s="57"/>
      <c r="D68" s="92"/>
      <c r="F68" s="24">
        <f t="shared" si="6"/>
      </c>
      <c r="H68" s="92"/>
      <c r="J68" s="24">
        <f t="shared" si="7"/>
      </c>
      <c r="L68" s="92"/>
      <c r="N68" s="24">
        <f t="shared" si="8"/>
      </c>
    </row>
    <row r="69" spans="1:14" ht="12">
      <c r="A69" s="62" t="s">
        <v>41</v>
      </c>
      <c r="D69" s="92"/>
      <c r="F69" s="24">
        <f t="shared" si="6"/>
      </c>
      <c r="H69" s="92"/>
      <c r="J69" s="24">
        <f t="shared" si="7"/>
      </c>
      <c r="L69" s="92"/>
      <c r="N69" s="24">
        <f t="shared" si="8"/>
      </c>
    </row>
    <row r="70" spans="1:14" ht="12">
      <c r="A70" s="57" t="s">
        <v>42</v>
      </c>
      <c r="D70" s="94"/>
      <c r="F70" s="28">
        <f t="shared" si="6"/>
      </c>
      <c r="H70" s="94"/>
      <c r="J70" s="28">
        <f t="shared" si="7"/>
      </c>
      <c r="L70" s="94"/>
      <c r="N70" s="28">
        <f t="shared" si="8"/>
      </c>
    </row>
    <row r="71" spans="1:14" ht="12">
      <c r="A71" s="57" t="s">
        <v>72</v>
      </c>
      <c r="D71" s="95"/>
      <c r="F71" s="26">
        <f t="shared" si="6"/>
      </c>
      <c r="H71" s="95"/>
      <c r="J71" s="26">
        <f t="shared" si="7"/>
      </c>
      <c r="L71" s="95"/>
      <c r="N71" s="26">
        <f t="shared" si="8"/>
      </c>
    </row>
    <row r="72" spans="1:14" ht="12">
      <c r="A72" s="57" t="s">
        <v>43</v>
      </c>
      <c r="D72" s="95"/>
      <c r="F72" s="26">
        <f t="shared" si="6"/>
      </c>
      <c r="H72" s="95"/>
      <c r="J72" s="26">
        <f t="shared" si="7"/>
      </c>
      <c r="L72" s="95"/>
      <c r="N72" s="26">
        <f t="shared" si="8"/>
      </c>
    </row>
    <row r="73" spans="1:14" ht="12">
      <c r="A73" s="57" t="s">
        <v>26</v>
      </c>
      <c r="D73" s="95"/>
      <c r="F73" s="26">
        <f t="shared" si="6"/>
      </c>
      <c r="H73" s="95"/>
      <c r="J73" s="26">
        <f t="shared" si="7"/>
      </c>
      <c r="L73" s="95"/>
      <c r="N73" s="26">
        <f t="shared" si="8"/>
      </c>
    </row>
    <row r="74" spans="1:14" ht="12">
      <c r="A74" s="58"/>
      <c r="B74" s="46"/>
      <c r="D74" s="95"/>
      <c r="F74" s="26">
        <f t="shared" si="6"/>
      </c>
      <c r="H74" s="95"/>
      <c r="J74" s="26">
        <f t="shared" si="7"/>
      </c>
      <c r="L74" s="95"/>
      <c r="N74" s="26">
        <f t="shared" si="8"/>
      </c>
    </row>
    <row r="75" spans="1:14" ht="12">
      <c r="A75" s="59"/>
      <c r="B75" s="46"/>
      <c r="D75" s="95"/>
      <c r="F75" s="26">
        <f t="shared" si="6"/>
      </c>
      <c r="H75" s="95"/>
      <c r="J75" s="26">
        <f t="shared" si="7"/>
      </c>
      <c r="L75" s="95"/>
      <c r="N75" s="26">
        <f t="shared" si="8"/>
      </c>
    </row>
    <row r="76" spans="2:14" ht="15" customHeight="1">
      <c r="B76" s="61" t="s">
        <v>44</v>
      </c>
      <c r="D76" s="97">
        <f>SUM(D70:D75)</f>
        <v>0</v>
      </c>
      <c r="F76" s="29">
        <f t="shared" si="6"/>
      </c>
      <c r="H76" s="97">
        <f>SUM(H70:H75)</f>
        <v>0</v>
      </c>
      <c r="J76" s="29">
        <f t="shared" si="7"/>
      </c>
      <c r="L76" s="97">
        <f>SUM(L70:L75)</f>
        <v>0</v>
      </c>
      <c r="N76" s="29">
        <f t="shared" si="8"/>
      </c>
    </row>
    <row r="77" spans="1:14" ht="6" customHeight="1">
      <c r="A77" s="57"/>
      <c r="F77" s="24">
        <f t="shared" si="6"/>
      </c>
      <c r="J77" s="24">
        <f t="shared" si="7"/>
      </c>
      <c r="N77" s="24">
        <f t="shared" si="8"/>
      </c>
    </row>
    <row r="78" spans="1:14" ht="12">
      <c r="A78" s="62" t="s">
        <v>73</v>
      </c>
      <c r="D78" s="92"/>
      <c r="F78" s="24">
        <f t="shared" si="6"/>
      </c>
      <c r="H78" s="92"/>
      <c r="J78" s="24">
        <f t="shared" si="7"/>
      </c>
      <c r="L78" s="92"/>
      <c r="N78" s="24">
        <f t="shared" si="8"/>
      </c>
    </row>
    <row r="79" spans="1:14" ht="12">
      <c r="A79" s="57" t="s">
        <v>45</v>
      </c>
      <c r="D79" s="94"/>
      <c r="F79" s="28">
        <f t="shared" si="6"/>
      </c>
      <c r="H79" s="94"/>
      <c r="J79" s="28">
        <f t="shared" si="7"/>
      </c>
      <c r="L79" s="94"/>
      <c r="N79" s="28">
        <f t="shared" si="8"/>
      </c>
    </row>
    <row r="80" spans="1:14" ht="12">
      <c r="A80" s="57" t="s">
        <v>46</v>
      </c>
      <c r="D80" s="95"/>
      <c r="F80" s="26">
        <f t="shared" si="6"/>
      </c>
      <c r="H80" s="95"/>
      <c r="J80" s="26">
        <f t="shared" si="7"/>
      </c>
      <c r="L80" s="95"/>
      <c r="N80" s="26">
        <f t="shared" si="8"/>
      </c>
    </row>
    <row r="81" spans="1:14" ht="12">
      <c r="A81" s="57" t="s">
        <v>26</v>
      </c>
      <c r="D81" s="95"/>
      <c r="F81" s="26">
        <f t="shared" si="6"/>
      </c>
      <c r="H81" s="95"/>
      <c r="J81" s="26">
        <f t="shared" si="7"/>
      </c>
      <c r="L81" s="95"/>
      <c r="N81" s="26">
        <f t="shared" si="8"/>
      </c>
    </row>
    <row r="82" spans="1:14" ht="12">
      <c r="A82" s="58"/>
      <c r="B82" s="46"/>
      <c r="D82" s="95"/>
      <c r="F82" s="26">
        <f t="shared" si="6"/>
      </c>
      <c r="H82" s="95"/>
      <c r="J82" s="26">
        <f t="shared" si="7"/>
      </c>
      <c r="L82" s="95"/>
      <c r="N82" s="26">
        <f t="shared" si="8"/>
      </c>
    </row>
    <row r="83" spans="1:14" ht="12">
      <c r="A83" s="59"/>
      <c r="B83" s="46"/>
      <c r="D83" s="95"/>
      <c r="F83" s="26">
        <f t="shared" si="6"/>
      </c>
      <c r="H83" s="95"/>
      <c r="J83" s="26">
        <f t="shared" si="7"/>
      </c>
      <c r="L83" s="95"/>
      <c r="N83" s="26">
        <f t="shared" si="8"/>
      </c>
    </row>
    <row r="84" spans="2:14" ht="15" customHeight="1">
      <c r="B84" s="61" t="s">
        <v>47</v>
      </c>
      <c r="D84" s="97">
        <f>SUM(D79:D83)</f>
        <v>0</v>
      </c>
      <c r="F84" s="29">
        <f t="shared" si="6"/>
      </c>
      <c r="H84" s="97">
        <f>SUM(H79:H83)</f>
        <v>0</v>
      </c>
      <c r="J84" s="29">
        <f t="shared" si="7"/>
      </c>
      <c r="L84" s="97">
        <f>SUM(L79:L83)</f>
        <v>0</v>
      </c>
      <c r="N84" s="29">
        <f t="shared" si="8"/>
      </c>
    </row>
    <row r="85" spans="1:14" ht="6" customHeight="1">
      <c r="A85" s="57"/>
      <c r="D85" s="92"/>
      <c r="F85" s="24">
        <f t="shared" si="6"/>
      </c>
      <c r="H85" s="92"/>
      <c r="J85" s="24">
        <f t="shared" si="7"/>
      </c>
      <c r="L85" s="92"/>
      <c r="N85" s="24">
        <f t="shared" si="8"/>
      </c>
    </row>
    <row r="86" spans="1:14" ht="12">
      <c r="A86" s="62" t="s">
        <v>48</v>
      </c>
      <c r="D86" s="92"/>
      <c r="F86" s="24">
        <f t="shared" si="6"/>
      </c>
      <c r="H86" s="92"/>
      <c r="J86" s="24">
        <f t="shared" si="7"/>
      </c>
      <c r="L86" s="92"/>
      <c r="N86" s="24">
        <f t="shared" si="8"/>
      </c>
    </row>
    <row r="87" spans="1:14" ht="12">
      <c r="A87" s="57" t="s">
        <v>49</v>
      </c>
      <c r="D87" s="94"/>
      <c r="F87" s="28">
        <f t="shared" si="6"/>
      </c>
      <c r="H87" s="94"/>
      <c r="J87" s="28">
        <f t="shared" si="7"/>
      </c>
      <c r="L87" s="94"/>
      <c r="N87" s="28">
        <f t="shared" si="8"/>
      </c>
    </row>
    <row r="88" spans="1:14" ht="12">
      <c r="A88" s="57" t="s">
        <v>50</v>
      </c>
      <c r="D88" s="95"/>
      <c r="F88" s="26">
        <f t="shared" si="6"/>
      </c>
      <c r="H88" s="95"/>
      <c r="J88" s="26">
        <f t="shared" si="7"/>
      </c>
      <c r="L88" s="95"/>
      <c r="N88" s="26">
        <f t="shared" si="8"/>
      </c>
    </row>
    <row r="89" spans="1:14" ht="12">
      <c r="A89" s="57" t="s">
        <v>51</v>
      </c>
      <c r="D89" s="95"/>
      <c r="F89" s="26">
        <f t="shared" si="6"/>
      </c>
      <c r="H89" s="95"/>
      <c r="J89" s="26">
        <f t="shared" si="7"/>
      </c>
      <c r="L89" s="95"/>
      <c r="N89" s="26">
        <f t="shared" si="8"/>
      </c>
    </row>
    <row r="90" spans="1:14" ht="12">
      <c r="A90" s="57" t="s">
        <v>52</v>
      </c>
      <c r="D90" s="95"/>
      <c r="F90" s="26">
        <f t="shared" si="6"/>
      </c>
      <c r="H90" s="95"/>
      <c r="J90" s="26">
        <f t="shared" si="7"/>
      </c>
      <c r="L90" s="95"/>
      <c r="N90" s="26">
        <f t="shared" si="8"/>
      </c>
    </row>
    <row r="91" spans="1:14" ht="12">
      <c r="A91" s="57" t="s">
        <v>53</v>
      </c>
      <c r="D91" s="95"/>
      <c r="F91" s="26">
        <f t="shared" si="6"/>
      </c>
      <c r="H91" s="95"/>
      <c r="J91" s="26">
        <f t="shared" si="7"/>
      </c>
      <c r="L91" s="95"/>
      <c r="N91" s="26">
        <f t="shared" si="8"/>
      </c>
    </row>
    <row r="92" spans="1:14" ht="12">
      <c r="A92" s="57" t="s">
        <v>43</v>
      </c>
      <c r="D92" s="95"/>
      <c r="F92" s="26">
        <f t="shared" si="6"/>
      </c>
      <c r="H92" s="95"/>
      <c r="J92" s="26">
        <f t="shared" si="7"/>
      </c>
      <c r="L92" s="95"/>
      <c r="N92" s="26">
        <f t="shared" si="8"/>
      </c>
    </row>
    <row r="93" spans="1:14" s="33" customFormat="1" ht="12">
      <c r="A93" s="63" t="s">
        <v>74</v>
      </c>
      <c r="B93" s="30"/>
      <c r="D93" s="98"/>
      <c r="E93" s="31"/>
      <c r="F93" s="32"/>
      <c r="G93" s="31"/>
      <c r="H93" s="98"/>
      <c r="I93" s="31"/>
      <c r="J93" s="32"/>
      <c r="K93" s="31"/>
      <c r="L93" s="98"/>
      <c r="M93" s="31"/>
      <c r="N93" s="32"/>
    </row>
    <row r="94" spans="1:14" ht="12">
      <c r="A94" s="57" t="s">
        <v>26</v>
      </c>
      <c r="D94" s="95"/>
      <c r="F94" s="26">
        <f aca="true" t="shared" si="9" ref="F94:F99">IF(D94=0,"",D94/D$99)</f>
      </c>
      <c r="H94" s="95"/>
      <c r="J94" s="26">
        <f aca="true" t="shared" si="10" ref="J94:J99">IF(H94=0,"",H94/H$99)</f>
      </c>
      <c r="L94" s="95"/>
      <c r="N94" s="26">
        <f aca="true" t="shared" si="11" ref="N94:N99">IF(L94=0,"",L94/L$99)</f>
      </c>
    </row>
    <row r="95" spans="1:14" ht="12">
      <c r="A95" s="58"/>
      <c r="B95" s="46"/>
      <c r="D95" s="95"/>
      <c r="F95" s="26">
        <f t="shared" si="9"/>
      </c>
      <c r="H95" s="95"/>
      <c r="J95" s="26">
        <f t="shared" si="10"/>
      </c>
      <c r="L95" s="95"/>
      <c r="N95" s="26">
        <f t="shared" si="11"/>
      </c>
    </row>
    <row r="96" spans="1:14" ht="12">
      <c r="A96" s="59"/>
      <c r="B96" s="46"/>
      <c r="D96" s="95"/>
      <c r="F96" s="26">
        <f t="shared" si="9"/>
      </c>
      <c r="H96" s="95"/>
      <c r="J96" s="26">
        <f t="shared" si="10"/>
      </c>
      <c r="L96" s="95"/>
      <c r="N96" s="26">
        <f t="shared" si="11"/>
      </c>
    </row>
    <row r="97" spans="2:14" ht="15" customHeight="1">
      <c r="B97" s="61" t="s">
        <v>54</v>
      </c>
      <c r="D97" s="96">
        <f>SUM(D87:D96)</f>
        <v>0</v>
      </c>
      <c r="F97" s="27">
        <f t="shared" si="9"/>
      </c>
      <c r="H97" s="96">
        <f>SUM(H87:H96)</f>
        <v>0</v>
      </c>
      <c r="J97" s="27">
        <f t="shared" si="10"/>
      </c>
      <c r="L97" s="96">
        <f>SUM(L87:L96)</f>
        <v>0</v>
      </c>
      <c r="N97" s="27">
        <f t="shared" si="11"/>
      </c>
    </row>
    <row r="98" spans="2:14" ht="12">
      <c r="B98" s="60"/>
      <c r="D98" s="92"/>
      <c r="F98" s="24">
        <f t="shared" si="9"/>
      </c>
      <c r="H98" s="92"/>
      <c r="J98" s="24">
        <f t="shared" si="10"/>
      </c>
      <c r="L98" s="92"/>
      <c r="N98" s="24">
        <f t="shared" si="11"/>
      </c>
    </row>
    <row r="99" spans="2:14" ht="12.75">
      <c r="B99" s="64" t="s">
        <v>55</v>
      </c>
      <c r="D99" s="96">
        <f>D97+D76+D67+D84</f>
        <v>0</v>
      </c>
      <c r="F99" s="27">
        <f t="shared" si="9"/>
      </c>
      <c r="H99" s="96">
        <f>H97+H76+H67+H84</f>
        <v>0</v>
      </c>
      <c r="J99" s="27">
        <f t="shared" si="10"/>
      </c>
      <c r="L99" s="96">
        <f>L97+L76+L67+L84</f>
        <v>0</v>
      </c>
      <c r="N99" s="27">
        <f t="shared" si="11"/>
      </c>
    </row>
    <row r="100" spans="1:14" ht="12.75">
      <c r="A100" s="64"/>
      <c r="D100" s="93"/>
      <c r="F100" s="25"/>
      <c r="H100" s="93"/>
      <c r="J100" s="25"/>
      <c r="L100" s="93"/>
      <c r="N100" s="25"/>
    </row>
    <row r="101" spans="1:14" s="2" customFormat="1" ht="12">
      <c r="A101" s="65"/>
      <c r="D101" s="99"/>
      <c r="E101" s="6"/>
      <c r="F101" s="18"/>
      <c r="G101" s="6"/>
      <c r="H101" s="99"/>
      <c r="I101" s="6"/>
      <c r="J101" s="18"/>
      <c r="K101" s="6"/>
      <c r="L101" s="99"/>
      <c r="M101" s="6"/>
      <c r="N101" s="18"/>
    </row>
    <row r="102" spans="1:14" s="2" customFormat="1" ht="12">
      <c r="A102" s="65"/>
      <c r="D102" s="99"/>
      <c r="E102" s="6"/>
      <c r="F102" s="18"/>
      <c r="G102" s="6"/>
      <c r="H102" s="99"/>
      <c r="I102" s="6"/>
      <c r="J102" s="18"/>
      <c r="K102" s="6"/>
      <c r="L102" s="99"/>
      <c r="M102" s="6"/>
      <c r="N102" s="18"/>
    </row>
  </sheetData>
  <sheetProtection/>
  <printOptions horizontalCentered="1"/>
  <pageMargins left="0.5118110236220472" right="0.5118110236220472" top="0.5118110236220472" bottom="0.7086614173228347" header="0" footer="0.5118110236220472"/>
  <pageSetup firstPageNumber="4" useFirstPageNumber="1" horizontalDpi="600" verticalDpi="600" orientation="portrait" scale="90" r:id="rId1"/>
  <headerFooter alignWithMargins="0">
    <oddFooter>&amp;LLittérature
&amp;RPromotion et sensibilisation
PLIT (12-2015)</oddFooter>
  </headerFooter>
  <rowBreaks count="1" manualBreakCount="1">
    <brk id="55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13"/>
  <sheetViews>
    <sheetView showGridLines="0" showZeros="0" workbookViewId="0" topLeftCell="A1">
      <selection activeCell="K27" sqref="K27"/>
    </sheetView>
  </sheetViews>
  <sheetFormatPr defaultColWidth="11.421875" defaultRowHeight="12"/>
  <cols>
    <col min="1" max="1" width="46.421875" style="0" customWidth="1"/>
    <col min="2" max="2" width="3.8515625" style="0" customWidth="1"/>
    <col min="3" max="3" width="11.28125" style="0" customWidth="1"/>
    <col min="4" max="4" width="1.7109375" style="0" customWidth="1"/>
    <col min="5" max="5" width="11.28125" style="0" customWidth="1"/>
    <col min="6" max="6" width="1.7109375" style="0" customWidth="1"/>
    <col min="7" max="7" width="11.28125" style="0" customWidth="1"/>
    <col min="8" max="8" width="1.7109375" style="0" customWidth="1"/>
  </cols>
  <sheetData>
    <row r="1" spans="1:18" ht="26.25" customHeight="1">
      <c r="A1" s="101" t="s">
        <v>94</v>
      </c>
      <c r="B1" s="3"/>
      <c r="C1" s="10"/>
      <c r="D1" s="3"/>
      <c r="E1" s="3"/>
      <c r="F1" s="3"/>
      <c r="G1" s="3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2" spans="1:12" ht="21" customHeight="1">
      <c r="A2" s="74" t="s">
        <v>75</v>
      </c>
      <c r="B2" s="4"/>
      <c r="C2" s="4"/>
      <c r="D2" s="4"/>
      <c r="E2" s="4"/>
      <c r="F2" s="4"/>
      <c r="G2" s="4"/>
      <c r="H2" s="17"/>
      <c r="I2" s="10"/>
      <c r="J2" s="10"/>
      <c r="K2" s="10"/>
      <c r="L2" s="10"/>
    </row>
    <row r="3" spans="2:7" ht="20.25" customHeight="1">
      <c r="B3" s="2"/>
      <c r="C3" s="2"/>
      <c r="D3" s="2"/>
      <c r="E3" s="2"/>
      <c r="F3" s="2"/>
      <c r="G3" s="2"/>
    </row>
    <row r="4" ht="21.75" customHeight="1"/>
    <row r="5" s="1" customFormat="1" ht="12">
      <c r="B5"/>
    </row>
    <row r="6" spans="2:7" ht="12">
      <c r="B6" s="33"/>
      <c r="C6" s="37"/>
      <c r="D6" s="36"/>
      <c r="E6" s="37"/>
      <c r="F6" s="36"/>
      <c r="G6" s="37"/>
    </row>
    <row r="7" spans="1:7" ht="12">
      <c r="A7" s="1"/>
      <c r="C7" s="33" t="s">
        <v>79</v>
      </c>
      <c r="D7" s="33"/>
      <c r="E7" s="33" t="s">
        <v>80</v>
      </c>
      <c r="F7" s="33"/>
      <c r="G7" s="102" t="s">
        <v>81</v>
      </c>
    </row>
    <row r="8" spans="1:8" s="1" customFormat="1" ht="12.75" customHeight="1">
      <c r="A8" s="76" t="s">
        <v>56</v>
      </c>
      <c r="C8" s="8"/>
      <c r="D8" s="8"/>
      <c r="E8" s="8"/>
      <c r="F8" s="8"/>
      <c r="G8" s="8"/>
      <c r="H8" s="8"/>
    </row>
    <row r="9" spans="1:8" ht="12.75" customHeight="1">
      <c r="A9" s="14"/>
      <c r="C9" s="11" t="s">
        <v>59</v>
      </c>
      <c r="D9" s="10"/>
      <c r="E9" s="11"/>
      <c r="F9" s="10"/>
      <c r="G9" s="12"/>
      <c r="H9" s="10"/>
    </row>
    <row r="10" spans="1:7" s="69" customFormat="1" ht="12.75" customHeight="1">
      <c r="A10" s="13" t="s">
        <v>57</v>
      </c>
      <c r="C10" s="70"/>
      <c r="E10" s="70"/>
      <c r="G10" s="71"/>
    </row>
    <row r="11" spans="1:7" ht="25.5" customHeight="1">
      <c r="A11" s="9" t="s">
        <v>58</v>
      </c>
      <c r="C11" s="34"/>
      <c r="E11" s="35"/>
      <c r="G11" s="35"/>
    </row>
    <row r="12" s="10" customFormat="1" ht="34.5" customHeight="1">
      <c r="A12" s="9" t="s">
        <v>59</v>
      </c>
    </row>
    <row r="13" spans="1:8" s="1" customFormat="1" ht="12.75" customHeight="1">
      <c r="A13" s="14" t="s">
        <v>59</v>
      </c>
      <c r="C13" s="8"/>
      <c r="D13" s="8"/>
      <c r="E13" s="8"/>
      <c r="F13" s="8"/>
      <c r="G13" s="8"/>
      <c r="H13" s="8"/>
    </row>
    <row r="79" ht="37.5" customHeight="1"/>
  </sheetData>
  <sheetProtection/>
  <printOptions horizontalCentered="1"/>
  <pageMargins left="0.5" right="0.5" top="0.5" bottom="0.5" header="0" footer="0.35"/>
  <pageSetup firstPageNumber="6" useFirstPageNumber="1" horizontalDpi="600" verticalDpi="600" orientation="portrait" r:id="rId1"/>
  <headerFooter alignWithMargins="0">
    <oddFooter>&amp;LLittérature
&amp;RPromotion et sensibilisation
PLIT (2015-12)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showGridLines="0" workbookViewId="0" topLeftCell="A1">
      <selection activeCell="F26" sqref="F26"/>
    </sheetView>
  </sheetViews>
  <sheetFormatPr defaultColWidth="11.421875" defaultRowHeight="12"/>
  <cols>
    <col min="1" max="1" width="30.7109375" style="108" customWidth="1"/>
    <col min="2" max="2" width="24.28125" style="108" customWidth="1"/>
    <col min="3" max="3" width="35.140625" style="108" customWidth="1"/>
    <col min="4" max="4" width="20.00390625" style="108" customWidth="1"/>
    <col min="5" max="16384" width="11.421875" style="108" customWidth="1"/>
  </cols>
  <sheetData>
    <row r="1" spans="1:2" s="105" customFormat="1" ht="28.5" customHeight="1">
      <c r="A1" s="103" t="s">
        <v>82</v>
      </c>
      <c r="B1" s="104"/>
    </row>
    <row r="2" spans="1:3" s="105" customFormat="1" ht="26.25" customHeight="1">
      <c r="A2" s="106" t="s">
        <v>83</v>
      </c>
      <c r="B2" s="107"/>
      <c r="C2" s="107"/>
    </row>
    <row r="3" ht="12.75">
      <c r="A3" s="105"/>
    </row>
    <row r="4" ht="12.75">
      <c r="A4" s="109"/>
    </row>
    <row r="5" ht="12.75">
      <c r="A5" s="110" t="s">
        <v>84</v>
      </c>
    </row>
    <row r="6" ht="12.75">
      <c r="A6" s="110"/>
    </row>
    <row r="7" spans="1:5" ht="36.75" customHeight="1">
      <c r="A7" s="111" t="s">
        <v>85</v>
      </c>
      <c r="B7" s="112" t="s">
        <v>86</v>
      </c>
      <c r="C7" s="113" t="s">
        <v>87</v>
      </c>
      <c r="D7" s="113" t="s">
        <v>88</v>
      </c>
      <c r="E7" s="114"/>
    </row>
    <row r="8" spans="1:5" ht="19.5" customHeight="1">
      <c r="A8" s="111"/>
      <c r="B8" s="115"/>
      <c r="C8" s="111"/>
      <c r="D8" s="111" t="s">
        <v>89</v>
      </c>
      <c r="E8" s="114"/>
    </row>
    <row r="9" spans="1:5" ht="19.5" customHeight="1">
      <c r="A9" s="111"/>
      <c r="B9" s="115"/>
      <c r="C9" s="111"/>
      <c r="D9" s="111" t="s">
        <v>90</v>
      </c>
      <c r="E9" s="114"/>
    </row>
    <row r="10" spans="1:5" ht="19.5" customHeight="1">
      <c r="A10" s="111"/>
      <c r="B10" s="115"/>
      <c r="C10" s="111"/>
      <c r="D10" s="111" t="s">
        <v>91</v>
      </c>
      <c r="E10" s="114"/>
    </row>
    <row r="11" spans="1:5" ht="19.5" customHeight="1">
      <c r="A11" s="111"/>
      <c r="B11" s="115"/>
      <c r="C11" s="111"/>
      <c r="D11" s="111" t="s">
        <v>92</v>
      </c>
      <c r="E11" s="114"/>
    </row>
    <row r="12" spans="1:5" ht="19.5" customHeight="1">
      <c r="A12" s="111"/>
      <c r="B12" s="115"/>
      <c r="C12" s="111"/>
      <c r="D12" s="111" t="s">
        <v>93</v>
      </c>
      <c r="E12" s="114"/>
    </row>
    <row r="13" spans="1:5" ht="19.5" customHeight="1">
      <c r="A13" s="111"/>
      <c r="B13" s="115"/>
      <c r="C13" s="111"/>
      <c r="D13" s="111" t="s">
        <v>93</v>
      </c>
      <c r="E13" s="114"/>
    </row>
    <row r="14" spans="1:5" ht="19.5" customHeight="1">
      <c r="A14" s="111"/>
      <c r="B14" s="115"/>
      <c r="C14" s="111"/>
      <c r="D14" s="111"/>
      <c r="E14" s="114"/>
    </row>
    <row r="15" spans="1:5" ht="19.5" customHeight="1">
      <c r="A15" s="111"/>
      <c r="B15" s="115"/>
      <c r="C15" s="111"/>
      <c r="D15" s="111"/>
      <c r="E15" s="114"/>
    </row>
    <row r="16" spans="1:5" ht="19.5" customHeight="1">
      <c r="A16" s="111"/>
      <c r="B16" s="115"/>
      <c r="C16" s="111"/>
      <c r="D16" s="111"/>
      <c r="E16" s="114"/>
    </row>
    <row r="17" spans="1:5" ht="19.5" customHeight="1">
      <c r="A17" s="111"/>
      <c r="B17" s="115"/>
      <c r="C17" s="111"/>
      <c r="D17" s="111"/>
      <c r="E17" s="114"/>
    </row>
    <row r="18" spans="1:5" ht="19.5" customHeight="1">
      <c r="A18" s="111"/>
      <c r="B18" s="115"/>
      <c r="C18" s="111"/>
      <c r="D18" s="111"/>
      <c r="E18" s="114"/>
    </row>
    <row r="19" spans="1:4" ht="19.5" customHeight="1">
      <c r="A19" s="111"/>
      <c r="B19" s="115"/>
      <c r="C19" s="111"/>
      <c r="D19" s="111"/>
    </row>
    <row r="20" spans="1:4" ht="19.5" customHeight="1">
      <c r="A20" s="111"/>
      <c r="B20" s="115"/>
      <c r="C20" s="111"/>
      <c r="D20" s="111"/>
    </row>
    <row r="21" spans="1:4" ht="19.5" customHeight="1">
      <c r="A21" s="111"/>
      <c r="B21" s="115"/>
      <c r="C21" s="111"/>
      <c r="D21" s="111"/>
    </row>
  </sheetData>
  <sheetProtection/>
  <printOptions horizontalCentered="1"/>
  <pageMargins left="0.35433070866141736" right="0.31496062992125984" top="0.4330708661417323" bottom="0.5905511811023623" header="0.2362204724409449" footer="0.2362204724409449"/>
  <pageSetup horizontalDpi="600" verticalDpi="600" orientation="portrait" r:id="rId1"/>
  <headerFooter alignWithMargins="0">
    <oddFooter>&amp;LLittérature
&amp;RPromotion et sensibilisation
PLIT (2015-12)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Soutien à des projets en littérature</dc:title>
  <dc:subject/>
  <dc:creator>CALQ</dc:creator>
  <cp:keywords/>
  <dc:description>version du 12-2013</dc:description>
  <cp:lastModifiedBy>Rachel Couture TM34</cp:lastModifiedBy>
  <cp:lastPrinted>2012-11-27T15:15:30Z</cp:lastPrinted>
  <dcterms:created xsi:type="dcterms:W3CDTF">1999-01-25T15:49:32Z</dcterms:created>
  <dcterms:modified xsi:type="dcterms:W3CDTF">2017-06-21T19:44:23Z</dcterms:modified>
  <cp:category/>
  <cp:version/>
  <cp:contentType/>
  <cp:contentStatus/>
</cp:coreProperties>
</file>