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8800" windowHeight="12300" tabRatio="416" activeTab="1"/>
  </bookViews>
  <sheets>
    <sheet name="Plan d'activité" sheetId="11" r:id="rId1"/>
    <sheet name="Bilan du plan d'activité" sheetId="12" r:id="rId2"/>
    <sheet name="Revenus et dépenses" sheetId="1" r:id="rId3"/>
    <sheet name="Annexe A" sheetId="8" r:id="rId4"/>
  </sheets>
  <definedNames>
    <definedName name="_xlnm.Print_Titles" localSheetId="2">'Revenus et dépenses'!$4:$8</definedName>
  </definedNames>
  <calcPr calcId="162913"/>
</workbook>
</file>

<file path=xl/sharedStrings.xml><?xml version="1.0" encoding="utf-8"?>
<sst xmlns="http://schemas.openxmlformats.org/spreadsheetml/2006/main" count="147" uniqueCount="115">
  <si>
    <t>Sommaire des revenus et des dépenses</t>
  </si>
  <si>
    <t>%</t>
  </si>
  <si>
    <t xml:space="preserve">Revenus directs et indirects </t>
  </si>
  <si>
    <t xml:space="preserve">Ventes de biens et services </t>
  </si>
  <si>
    <t>Total Revenus directs et indirects</t>
  </si>
  <si>
    <r>
      <t xml:space="preserve">Financement privé </t>
    </r>
    <r>
      <rPr>
        <sz val="9"/>
        <rFont val="Arial"/>
        <family val="2"/>
      </rPr>
      <t>(préciser)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(dons, commandites, échanges de services, etc.)</t>
    </r>
  </si>
  <si>
    <t>Total Financement privé</t>
  </si>
  <si>
    <t>Autres contributions financières</t>
  </si>
  <si>
    <t>Organisme ou collectif demandeur</t>
  </si>
  <si>
    <t>Lieux de diffusion</t>
  </si>
  <si>
    <t>Total Autres contributions</t>
  </si>
  <si>
    <t>Total Revenus autonomes</t>
  </si>
  <si>
    <t>Financement public</t>
  </si>
  <si>
    <t>Gouvernement provincial</t>
  </si>
  <si>
    <t>Conseil des arts et des lettres du Québec</t>
  </si>
  <si>
    <t>Relations internationales</t>
  </si>
  <si>
    <t>Programmes d'emploi</t>
  </si>
  <si>
    <t>Culture et Communications</t>
  </si>
  <si>
    <t>Total Gouvernement provincial</t>
  </si>
  <si>
    <t>Gouvernement fédéral</t>
  </si>
  <si>
    <t>Affaires étrangères</t>
  </si>
  <si>
    <t>Patrimoine canadien</t>
  </si>
  <si>
    <t>Autres ministères ou organismes</t>
  </si>
  <si>
    <t>Total Gouvernement fédéral</t>
  </si>
  <si>
    <t>Administration municipale</t>
  </si>
  <si>
    <t>Bureau des arts et de la culture de Québec</t>
  </si>
  <si>
    <t>Conseil des arts de Montréal</t>
  </si>
  <si>
    <t>Autres (préciser)</t>
  </si>
  <si>
    <t>Total Administration municipale</t>
  </si>
  <si>
    <t>Autres sources de financement public</t>
  </si>
  <si>
    <t>Autres provinces</t>
  </si>
  <si>
    <t>Ambassades/consulats, gouvernements étrangers (préciser)</t>
  </si>
  <si>
    <t>Total Autres sources de financement public</t>
  </si>
  <si>
    <t>Total Financement public</t>
  </si>
  <si>
    <t>Revenus totaux</t>
  </si>
  <si>
    <r>
      <t>Dépenses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(% calculé sur les dépenses totales)</t>
    </r>
  </si>
  <si>
    <t>Production et réalisation</t>
  </si>
  <si>
    <t>Location et transport d'équipement</t>
  </si>
  <si>
    <t>Assurances</t>
  </si>
  <si>
    <t>Location d'espaces et frais afférents</t>
  </si>
  <si>
    <t>Soutien technique</t>
  </si>
  <si>
    <t>Documentation</t>
  </si>
  <si>
    <t>Total Production et réalisation</t>
  </si>
  <si>
    <t>Honoraires</t>
  </si>
  <si>
    <t>Droits d'auteur</t>
  </si>
  <si>
    <t>Frais de déplacement et de séjour</t>
  </si>
  <si>
    <t>Animation</t>
  </si>
  <si>
    <t>Total Honoraires</t>
  </si>
  <si>
    <t>Mise en marché</t>
  </si>
  <si>
    <t>Matériel promotionnel</t>
  </si>
  <si>
    <t>Publicité</t>
  </si>
  <si>
    <t>Honoraires professionnels</t>
  </si>
  <si>
    <t>Total Communications</t>
  </si>
  <si>
    <t>Administration</t>
  </si>
  <si>
    <t>Honoraires de gestion</t>
  </si>
  <si>
    <t>Fournitures</t>
  </si>
  <si>
    <t>Poste et messagerie</t>
  </si>
  <si>
    <t>Téléphone et communications</t>
  </si>
  <si>
    <t>Frais de représentation</t>
  </si>
  <si>
    <t>Total Administration</t>
  </si>
  <si>
    <t>Dépenses totales</t>
  </si>
  <si>
    <t>Cachets prévus</t>
  </si>
  <si>
    <t xml:space="preserve"> </t>
  </si>
  <si>
    <t xml:space="preserve">Date : </t>
  </si>
  <si>
    <t xml:space="preserve">Signature d'une personne désignée :  </t>
  </si>
  <si>
    <r>
      <t>Cachets aux écrivains, conteurs et artistes professionnels</t>
    </r>
    <r>
      <rPr>
        <strike/>
        <sz val="9"/>
        <rFont val="Arial"/>
        <family val="2"/>
      </rPr>
      <t xml:space="preserve"> </t>
    </r>
  </si>
  <si>
    <t>Prévu</t>
  </si>
  <si>
    <t>Nom de l’organisme :</t>
  </si>
  <si>
    <r>
      <t>Revenus autonomes</t>
    </r>
    <r>
      <rPr>
        <b/>
        <sz val="9"/>
        <rFont val="Arial"/>
        <family val="2"/>
      </rPr>
      <t xml:space="preserve"> </t>
    </r>
    <r>
      <rPr>
        <sz val="8"/>
        <rFont val="Arial"/>
        <family val="2"/>
      </rPr>
      <t>(% calculé sur les revenus totaux)</t>
    </r>
  </si>
  <si>
    <t>Révisé</t>
  </si>
  <si>
    <t>Rapport 
final</t>
  </si>
  <si>
    <t>Annexe A : Information sur le conseil d’administration</t>
  </si>
  <si>
    <t>Nom de l'organisme :</t>
  </si>
  <si>
    <t>Composition du conseil d'administration</t>
  </si>
  <si>
    <t>Nom, prénom</t>
  </si>
  <si>
    <t>Fonction
au sein du C.A.</t>
  </si>
  <si>
    <t>Président</t>
  </si>
  <si>
    <t>Vice-président</t>
  </si>
  <si>
    <t>Secrétaire</t>
  </si>
  <si>
    <t>Trésorier</t>
  </si>
  <si>
    <t>Administrateur</t>
  </si>
  <si>
    <t>Accueil d'œuvres de l'extérieur du Québec</t>
  </si>
  <si>
    <t>Diffusion d'œuvres au Québec</t>
  </si>
  <si>
    <t>Diffusion d'œuvres à l'extérieur du Québec</t>
  </si>
  <si>
    <t>Billetterie ou entrées</t>
  </si>
  <si>
    <t xml:space="preserve">Autres ministères ou organismes </t>
  </si>
  <si>
    <t>Conseil des arts du Canada</t>
  </si>
  <si>
    <t>Lieu de résidence
(ville + province)</t>
  </si>
  <si>
    <t>Nom de l'organisme demandeur</t>
  </si>
  <si>
    <t>Titre de la production</t>
  </si>
  <si>
    <t>Province ou pays d'origine</t>
  </si>
  <si>
    <t>Du</t>
  </si>
  <si>
    <t>Au</t>
  </si>
  <si>
    <t>Ville</t>
  </si>
  <si>
    <t xml:space="preserve">  </t>
  </si>
  <si>
    <t>Contrat signé</t>
  </si>
  <si>
    <t>Contrat en négociation</t>
  </si>
  <si>
    <t>Total</t>
  </si>
  <si>
    <t>Nom du lieu ou de la salle</t>
  </si>
  <si>
    <t>Nom du partenaire</t>
  </si>
  <si>
    <t>Organisme, écrivain ou conteur invités</t>
  </si>
  <si>
    <t>* Exposition, spectacle littéraire ou de conte, manifestation, développement de publics, conférence, lecture, rencontre d'artistes avec le public ou autre</t>
  </si>
  <si>
    <t>Plan d'activité</t>
  </si>
  <si>
    <t>Cet acheteur est un festival</t>
  </si>
  <si>
    <t>Capacité de la salle</t>
  </si>
  <si>
    <t>Nombre de représentations</t>
  </si>
  <si>
    <t>Nombre total de spectateurs payants</t>
  </si>
  <si>
    <t>Nombre total de spectateurs</t>
  </si>
  <si>
    <t>Revenus
de guichet</t>
  </si>
  <si>
    <t>Nombre de billets mis en vente</t>
  </si>
  <si>
    <t>Type d'activité*</t>
  </si>
  <si>
    <t>Profession; employeur</t>
  </si>
  <si>
    <t>Bilan du plan d'activité</t>
  </si>
  <si>
    <t>Remplir les colonnes selon le type d'activité</t>
  </si>
  <si>
    <t>Cachets versés à l'organisme, écrivain ou conteur invités
en $ 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</si>
</sst>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_)&quot; $&quot;_ ;_ * \(#,##0\)&quot; $&quot;_ ;_ * &quot;-&quot;_)&quot; $&quot;_ ;_ @_ "/>
    <numFmt numFmtId="165" formatCode="_ * #,##0_)\ [$$-C0C]_ ;_ * \(#,##0\)\ [$$-C0C]_ ;_ * &quot;-&quot;_)\ [$$-C0C]_ ;_ @_ "/>
    <numFmt numFmtId="166" formatCode="_-* #,##0\ &quot;$&quot;_-;_-* #,##0\ &quot;$&quot;\-;_-* &quot;-&quot;\ &quot;$&quot;_-;_-@_-"/>
    <numFmt numFmtId="167" formatCode="_-* #,##0\ _$_-;_-* #,##0\ _$\-;_-* &quot;-&quot;\ _$_-;_-@_-"/>
    <numFmt numFmtId="168" formatCode="_-* #,##0.00\ _$_-;_-* #,##0.00\ _$\-;_-* &quot;-&quot;??\ _$_-;_-@_-"/>
    <numFmt numFmtId="169" formatCode="* #,##0_)_ ;\ * \(#,##0\)_ ;* &quot;-&quot;_)_ ;_ @_ "/>
  </numFmts>
  <fonts count="29"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Geneva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9"/>
      <name val="Arial"/>
      <family val="2"/>
    </font>
    <font>
      <b/>
      <sz val="13"/>
      <name val="Arial"/>
      <family val="2"/>
    </font>
    <font>
      <b/>
      <u val="single"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u val="single"/>
      <sz val="9"/>
      <name val="Arial"/>
      <family val="2"/>
    </font>
    <font>
      <strike/>
      <sz val="9"/>
      <name val="Arial"/>
      <family val="2"/>
    </font>
    <font>
      <b/>
      <sz val="8"/>
      <name val="Arial"/>
      <family val="2"/>
    </font>
    <font>
      <sz val="8"/>
      <name val="Geneva"/>
      <family val="2"/>
    </font>
    <font>
      <strike/>
      <sz val="8"/>
      <name val="Arial"/>
      <family val="2"/>
    </font>
    <font>
      <b/>
      <strike/>
      <sz val="8"/>
      <name val="Arial"/>
      <family val="2"/>
    </font>
    <font>
      <b/>
      <sz val="8"/>
      <color theme="3"/>
      <name val="Arial"/>
      <family val="2"/>
    </font>
    <font>
      <b/>
      <sz val="8"/>
      <name val="Geneva"/>
      <family val="2"/>
    </font>
    <font>
      <b/>
      <strike/>
      <sz val="8"/>
      <color rgb="FFFF0000"/>
      <name val="Arial"/>
      <family val="2"/>
    </font>
    <font>
      <b/>
      <sz val="8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thin"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hair"/>
    </border>
    <border>
      <left/>
      <right/>
      <top style="thin"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2" fillId="0" borderId="0">
      <alignment horizontal="left" vertical="top"/>
      <protection/>
    </xf>
    <xf numFmtId="164" fontId="3" fillId="0" borderId="0" applyFont="0" applyFill="0" applyBorder="0" applyAlignment="0" applyProtection="0"/>
    <xf numFmtId="0" fontId="1" fillId="0" borderId="0">
      <alignment horizontal="center" vertical="center"/>
      <protection/>
    </xf>
    <xf numFmtId="49" fontId="0" fillId="0" borderId="0">
      <alignment horizontal="left" vertical="top" wrapText="1"/>
      <protection/>
    </xf>
    <xf numFmtId="49" fontId="0" fillId="0" borderId="0">
      <alignment horizontal="left" vertical="top" wrapText="1"/>
      <protection/>
    </xf>
    <xf numFmtId="9" fontId="1" fillId="0" borderId="0" applyFont="0" applyFill="0" applyBorder="0" applyAlignment="0" applyProtection="0"/>
    <xf numFmtId="49" fontId="4" fillId="0" borderId="0">
      <alignment vertical="top" wrapText="1"/>
      <protection/>
    </xf>
    <xf numFmtId="49" fontId="4" fillId="0" borderId="0">
      <alignment vertical="top" wrapText="1"/>
      <protection/>
    </xf>
    <xf numFmtId="3" fontId="4" fillId="0" borderId="0">
      <alignment wrapText="1"/>
      <protection/>
    </xf>
    <xf numFmtId="49" fontId="7" fillId="0" borderId="0">
      <alignment horizontal="left" vertical="top" wrapText="1"/>
      <protection/>
    </xf>
    <xf numFmtId="0" fontId="4" fillId="0" borderId="0">
      <alignment/>
      <protection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3" fillId="0" borderId="0" applyFont="0" applyFill="0" applyBorder="0" applyAlignment="0" applyProtection="0"/>
    <xf numFmtId="49" fontId="7" fillId="0" borderId="0">
      <alignment horizontal="left" vertical="top" wrapText="1"/>
      <protection/>
    </xf>
    <xf numFmtId="0" fontId="4" fillId="0" borderId="0">
      <alignment/>
      <protection/>
    </xf>
  </cellStyleXfs>
  <cellXfs count="197">
    <xf numFmtId="0" fontId="0" fillId="0" borderId="0" xfId="0"/>
    <xf numFmtId="0" fontId="5" fillId="0" borderId="0" xfId="0" applyFont="1"/>
    <xf numFmtId="0" fontId="0" fillId="0" borderId="0" xfId="0" applyAlignment="1">
      <alignment/>
    </xf>
    <xf numFmtId="0" fontId="0" fillId="0" borderId="0" xfId="24" applyNumberFormat="1" applyFont="1" applyBorder="1" applyAlignment="1" applyProtection="1">
      <alignment horizontal="left" wrapText="1"/>
      <protection/>
    </xf>
    <xf numFmtId="49" fontId="0" fillId="0" borderId="0" xfId="23" applyAlignment="1">
      <alignment horizontal="left" wrapText="1"/>
      <protection/>
    </xf>
    <xf numFmtId="0" fontId="0" fillId="0" borderId="0" xfId="0" applyFont="1" applyAlignment="1">
      <alignment/>
    </xf>
    <xf numFmtId="49" fontId="5" fillId="0" borderId="0" xfId="26" applyFont="1" applyAlignment="1">
      <alignment wrapText="1"/>
      <protection/>
    </xf>
    <xf numFmtId="49" fontId="0" fillId="0" borderId="0" xfId="23" applyFont="1" applyAlignment="1">
      <alignment horizontal="left" wrapText="1"/>
      <protection/>
    </xf>
    <xf numFmtId="49" fontId="0" fillId="0" borderId="1" xfId="23" applyFont="1" applyBorder="1" applyAlignment="1">
      <alignment horizontal="left" wrapText="1"/>
      <protection/>
    </xf>
    <xf numFmtId="49" fontId="5" fillId="0" borderId="0" xfId="26" applyFont="1" applyAlignment="1">
      <alignment horizontal="right" wrapText="1"/>
      <protection/>
    </xf>
    <xf numFmtId="0" fontId="5" fillId="0" borderId="0" xfId="29" applyNumberFormat="1" applyFont="1" applyBorder="1" applyAlignment="1" applyProtection="1">
      <alignment horizontal="left" wrapText="1"/>
      <protection/>
    </xf>
    <xf numFmtId="0" fontId="0" fillId="0" borderId="0" xfId="0" applyFont="1" applyBorder="1"/>
    <xf numFmtId="0" fontId="5" fillId="0" borderId="0" xfId="27" applyNumberFormat="1" applyFont="1" applyBorder="1" applyAlignment="1" applyProtection="1">
      <alignment horizontal="left" wrapText="1"/>
      <protection/>
    </xf>
    <xf numFmtId="49" fontId="5" fillId="0" borderId="0" xfId="26" applyFont="1" applyAlignment="1">
      <alignment vertical="center" wrapText="1"/>
      <protection/>
    </xf>
    <xf numFmtId="49" fontId="0" fillId="0" borderId="0" xfId="23" applyFont="1" applyAlignment="1">
      <alignment horizontal="left" vertical="center" wrapText="1"/>
      <protection/>
    </xf>
    <xf numFmtId="49" fontId="0" fillId="0" borderId="1" xfId="23" applyFont="1" applyBorder="1" applyAlignment="1">
      <alignment horizontal="left" vertical="center" wrapText="1"/>
      <protection/>
    </xf>
    <xf numFmtId="49" fontId="0" fillId="0" borderId="2" xfId="23" applyFont="1" applyBorder="1" applyAlignment="1">
      <alignment horizontal="left" vertical="center" wrapText="1"/>
      <protection/>
    </xf>
    <xf numFmtId="49" fontId="5" fillId="0" borderId="0" xfId="26" applyFont="1" applyAlignment="1">
      <alignment horizontal="right" vertical="center" wrapText="1"/>
      <protection/>
    </xf>
    <xf numFmtId="0" fontId="0" fillId="0" borderId="0" xfId="0" applyFont="1"/>
    <xf numFmtId="0" fontId="6" fillId="0" borderId="0" xfId="0" applyFont="1" applyAlignment="1">
      <alignment vertical="center"/>
    </xf>
    <xf numFmtId="3" fontId="5" fillId="0" borderId="0" xfId="28" applyFont="1" applyAlignment="1">
      <alignment horizontal="right" wrapText="1"/>
      <protection/>
    </xf>
    <xf numFmtId="0" fontId="0" fillId="0" borderId="0" xfId="0" applyFont="1" applyBorder="1" applyAlignment="1">
      <alignment/>
    </xf>
    <xf numFmtId="3" fontId="5" fillId="0" borderId="0" xfId="28" applyFont="1" applyAlignment="1">
      <alignment horizontal="right" vertical="center" wrapText="1"/>
      <protection/>
    </xf>
    <xf numFmtId="0" fontId="5" fillId="0" borderId="3" xfId="0" applyFont="1" applyBorder="1"/>
    <xf numFmtId="0" fontId="10" fillId="0" borderId="3" xfId="0" applyFont="1" applyBorder="1"/>
    <xf numFmtId="37" fontId="5" fillId="0" borderId="0" xfId="0" applyNumberFormat="1" applyFont="1" applyBorder="1" applyAlignment="1" applyProtection="1">
      <alignment horizontal="right" wrapText="1"/>
      <protection/>
    </xf>
    <xf numFmtId="0" fontId="13" fillId="0" borderId="0" xfId="0" applyNumberFormat="1" applyFont="1" applyBorder="1" applyAlignment="1" applyProtection="1">
      <alignment horizontal="left" wrapText="1"/>
      <protection/>
    </xf>
    <xf numFmtId="0" fontId="5" fillId="0" borderId="3" xfId="0" applyNumberFormat="1" applyFont="1" applyBorder="1" applyAlignment="1" applyProtection="1">
      <alignment horizontal="left" wrapText="1"/>
      <protection/>
    </xf>
    <xf numFmtId="37" fontId="5" fillId="0" borderId="3" xfId="0" applyNumberFormat="1" applyFont="1" applyBorder="1" applyAlignment="1" applyProtection="1">
      <alignment horizontal="left" wrapText="1"/>
      <protection/>
    </xf>
    <xf numFmtId="0" fontId="0" fillId="0" borderId="0" xfId="0" applyNumberFormat="1" applyFont="1" applyBorder="1" applyAlignment="1" applyProtection="1">
      <alignment horizontal="left" wrapText="1"/>
      <protection/>
    </xf>
    <xf numFmtId="9" fontId="14" fillId="0" borderId="0" xfId="25" applyFont="1" applyBorder="1" applyAlignment="1" applyProtection="1">
      <alignment horizontal="left" wrapText="1"/>
      <protection/>
    </xf>
    <xf numFmtId="37" fontId="0" fillId="0" borderId="0" xfId="0" applyNumberFormat="1" applyFont="1" applyBorder="1" applyAlignment="1" applyProtection="1">
      <alignment horizontal="left" wrapText="1"/>
      <protection/>
    </xf>
    <xf numFmtId="0" fontId="15" fillId="0" borderId="0" xfId="0" applyNumberFormat="1" applyFont="1" applyBorder="1" applyAlignment="1" applyProtection="1">
      <alignment horizontal="left" wrapText="1"/>
      <protection/>
    </xf>
    <xf numFmtId="9" fontId="16" fillId="0" borderId="0" xfId="25" applyFont="1" applyBorder="1" applyAlignment="1" applyProtection="1">
      <alignment horizontal="left" wrapText="1"/>
      <protection/>
    </xf>
    <xf numFmtId="0" fontId="12" fillId="0" borderId="0" xfId="0" applyNumberFormat="1" applyFont="1" applyBorder="1" applyAlignment="1" applyProtection="1">
      <alignment horizontal="left" wrapText="1"/>
      <protection/>
    </xf>
    <xf numFmtId="0" fontId="5" fillId="0" borderId="0" xfId="0" applyNumberFormat="1" applyFont="1" applyBorder="1" applyAlignment="1" applyProtection="1">
      <alignment horizontal="left" wrapText="1"/>
      <protection/>
    </xf>
    <xf numFmtId="37" fontId="5" fillId="0" borderId="0" xfId="0" applyNumberFormat="1" applyFont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right"/>
    </xf>
    <xf numFmtId="9" fontId="18" fillId="0" borderId="0" xfId="25" applyFont="1" applyAlignment="1">
      <alignment/>
    </xf>
    <xf numFmtId="9" fontId="18" fillId="0" borderId="1" xfId="25" applyFont="1" applyBorder="1" applyAlignment="1">
      <alignment/>
    </xf>
    <xf numFmtId="9" fontId="18" fillId="0" borderId="2" xfId="25" applyFont="1" applyBorder="1" applyAlignment="1">
      <alignment/>
    </xf>
    <xf numFmtId="9" fontId="18" fillId="0" borderId="3" xfId="25" applyFont="1" applyBorder="1" applyAlignment="1">
      <alignment/>
    </xf>
    <xf numFmtId="9" fontId="18" fillId="0" borderId="4" xfId="25" applyFont="1" applyBorder="1" applyAlignment="1">
      <alignment/>
    </xf>
    <xf numFmtId="9" fontId="18" fillId="0" borderId="0" xfId="25" applyFont="1" applyBorder="1" applyAlignment="1">
      <alignment/>
    </xf>
    <xf numFmtId="9" fontId="18" fillId="0" borderId="0" xfId="25" applyFont="1"/>
    <xf numFmtId="9" fontId="18" fillId="0" borderId="0" xfId="25" applyFont="1" applyBorder="1"/>
    <xf numFmtId="9" fontId="18" fillId="0" borderId="2" xfId="25" applyFont="1" applyBorder="1"/>
    <xf numFmtId="9" fontId="18" fillId="0" borderId="3" xfId="25" applyFont="1" applyBorder="1"/>
    <xf numFmtId="9" fontId="18" fillId="0" borderId="1" xfId="25" applyFont="1" applyBorder="1"/>
    <xf numFmtId="9" fontId="18" fillId="0" borderId="3" xfId="25" applyFont="1" applyBorder="1" applyAlignment="1">
      <alignment vertical="top" wrapText="1"/>
    </xf>
    <xf numFmtId="9" fontId="17" fillId="0" borderId="3" xfId="25" applyFont="1" applyBorder="1"/>
    <xf numFmtId="9" fontId="19" fillId="0" borderId="3" xfId="25" applyFont="1" applyBorder="1"/>
    <xf numFmtId="49" fontId="0" fillId="0" borderId="0" xfId="23" applyFont="1" applyFill="1" applyAlignment="1">
      <alignment horizontal="left" vertical="center" wrapText="1"/>
      <protection/>
    </xf>
    <xf numFmtId="0" fontId="0" fillId="0" borderId="0" xfId="0" applyFont="1" applyFill="1"/>
    <xf numFmtId="9" fontId="18" fillId="0" borderId="2" xfId="25" applyFont="1" applyFill="1" applyBorder="1"/>
    <xf numFmtId="49" fontId="4" fillId="0" borderId="0" xfId="23" applyFont="1" applyFill="1" applyAlignment="1">
      <alignment horizontal="left" vertical="center" wrapText="1"/>
      <protection/>
    </xf>
    <xf numFmtId="49" fontId="0" fillId="0" borderId="0" xfId="23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3" xfId="0" applyFont="1" applyBorder="1"/>
    <xf numFmtId="9" fontId="8" fillId="0" borderId="0" xfId="25" applyFont="1" applyAlignment="1">
      <alignment/>
    </xf>
    <xf numFmtId="0" fontId="5" fillId="0" borderId="0" xfId="0" applyFont="1" applyAlignment="1">
      <alignment/>
    </xf>
    <xf numFmtId="9" fontId="9" fillId="2" borderId="5" xfId="25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6" xfId="0" applyFont="1" applyFill="1" applyBorder="1" applyAlignment="1">
      <alignment horizontal="center" vertical="center" wrapText="1"/>
    </xf>
    <xf numFmtId="165" fontId="0" fillId="0" borderId="0" xfId="0" applyNumberFormat="1" applyFont="1"/>
    <xf numFmtId="165" fontId="5" fillId="2" borderId="7" xfId="0" applyNumberFormat="1" applyFont="1" applyFill="1" applyBorder="1" applyAlignment="1">
      <alignment horizontal="center" vertical="center" wrapText="1"/>
    </xf>
    <xf numFmtId="165" fontId="0" fillId="0" borderId="0" xfId="21" applyNumberFormat="1" applyFont="1" applyAlignment="1">
      <alignment/>
    </xf>
    <xf numFmtId="165" fontId="0" fillId="0" borderId="1" xfId="21" applyNumberFormat="1" applyFont="1" applyBorder="1" applyAlignment="1">
      <alignment/>
    </xf>
    <xf numFmtId="165" fontId="0" fillId="0" borderId="2" xfId="21" applyNumberFormat="1" applyFont="1" applyBorder="1" applyAlignment="1">
      <alignment/>
    </xf>
    <xf numFmtId="165" fontId="0" fillId="0" borderId="4" xfId="21" applyNumberFormat="1" applyFont="1" applyBorder="1" applyAlignment="1">
      <alignment/>
    </xf>
    <xf numFmtId="165" fontId="0" fillId="0" borderId="3" xfId="21" applyNumberFormat="1" applyFont="1" applyBorder="1" applyAlignment="1">
      <alignment/>
    </xf>
    <xf numFmtId="165" fontId="0" fillId="0" borderId="0" xfId="21" applyNumberFormat="1" applyFont="1" applyBorder="1" applyAlignment="1">
      <alignment/>
    </xf>
    <xf numFmtId="165" fontId="0" fillId="0" borderId="0" xfId="21" applyNumberFormat="1" applyFont="1"/>
    <xf numFmtId="165" fontId="0" fillId="0" borderId="0" xfId="21" applyNumberFormat="1" applyFont="1" applyBorder="1"/>
    <xf numFmtId="165" fontId="0" fillId="0" borderId="1" xfId="21" applyNumberFormat="1" applyFont="1" applyBorder="1"/>
    <xf numFmtId="165" fontId="0" fillId="0" borderId="2" xfId="21" applyNumberFormat="1" applyFont="1" applyBorder="1"/>
    <xf numFmtId="165" fontId="0" fillId="0" borderId="3" xfId="21" applyNumberFormat="1" applyFont="1" applyBorder="1"/>
    <xf numFmtId="165" fontId="0" fillId="0" borderId="3" xfId="21" applyNumberFormat="1" applyFont="1" applyBorder="1" applyAlignment="1">
      <alignment vertical="top" wrapText="1"/>
    </xf>
    <xf numFmtId="165" fontId="0" fillId="0" borderId="2" xfId="21" applyNumberFormat="1" applyFont="1" applyFill="1" applyBorder="1"/>
    <xf numFmtId="165" fontId="0" fillId="0" borderId="0" xfId="0" applyNumberFormat="1" applyFont="1" applyAlignment="1">
      <alignment/>
    </xf>
    <xf numFmtId="165" fontId="0" fillId="0" borderId="3" xfId="0" applyNumberFormat="1" applyFont="1" applyBorder="1"/>
    <xf numFmtId="165" fontId="8" fillId="0" borderId="0" xfId="25" applyNumberFormat="1" applyFont="1" applyAlignment="1">
      <alignment/>
    </xf>
    <xf numFmtId="165" fontId="0" fillId="0" borderId="0" xfId="0" applyNumberFormat="1"/>
    <xf numFmtId="165" fontId="0" fillId="0" borderId="1" xfId="0" applyNumberFormat="1" applyFont="1" applyBorder="1" applyAlignment="1">
      <alignment/>
    </xf>
    <xf numFmtId="165" fontId="5" fillId="0" borderId="3" xfId="0" applyNumberFormat="1" applyFont="1" applyBorder="1"/>
    <xf numFmtId="165" fontId="17" fillId="0" borderId="3" xfId="25" applyNumberFormat="1" applyFont="1" applyBorder="1" applyAlignment="1" applyProtection="1">
      <alignment horizontal="left" wrapText="1"/>
      <protection/>
    </xf>
    <xf numFmtId="165" fontId="17" fillId="0" borderId="0" xfId="25" applyNumberFormat="1" applyFont="1" applyBorder="1" applyAlignment="1" applyProtection="1">
      <alignment horizontal="left" wrapText="1"/>
      <protection/>
    </xf>
    <xf numFmtId="165" fontId="8" fillId="0" borderId="0" xfId="25" applyNumberFormat="1" applyFont="1" applyBorder="1" applyAlignment="1">
      <alignment/>
    </xf>
    <xf numFmtId="165" fontId="10" fillId="0" borderId="3" xfId="0" applyNumberFormat="1" applyFont="1" applyBorder="1"/>
    <xf numFmtId="49" fontId="7" fillId="0" borderId="0" xfId="20" applyFont="1" applyAlignment="1">
      <alignment horizontal="left"/>
      <protection/>
    </xf>
    <xf numFmtId="3" fontId="4" fillId="0" borderId="0" xfId="28" applyFont="1" applyAlignment="1">
      <alignment wrapText="1"/>
      <protection/>
    </xf>
    <xf numFmtId="3" fontId="4" fillId="0" borderId="0" xfId="28" applyFont="1" applyAlignment="1">
      <alignment horizontal="left" wrapText="1"/>
      <protection/>
    </xf>
    <xf numFmtId="3" fontId="4" fillId="0" borderId="0" xfId="28" applyFont="1" applyAlignment="1">
      <alignment vertical="center" wrapText="1"/>
      <protection/>
    </xf>
    <xf numFmtId="0" fontId="2" fillId="0" borderId="0" xfId="22" applyFont="1" applyAlignment="1">
      <alignment horizontal="left" vertical="center"/>
      <protection/>
    </xf>
    <xf numFmtId="0" fontId="2" fillId="0" borderId="0" xfId="22" applyFont="1" applyAlignment="1">
      <alignment horizontal="center" vertical="center"/>
      <protection/>
    </xf>
    <xf numFmtId="0" fontId="1" fillId="0" borderId="0" xfId="22" applyFont="1" applyAlignment="1">
      <alignment horizontal="center" vertical="center"/>
      <protection/>
    </xf>
    <xf numFmtId="0" fontId="4" fillId="0" borderId="0" xfId="22" applyFont="1" applyAlignment="1">
      <alignment horizontal="left"/>
      <protection/>
    </xf>
    <xf numFmtId="0" fontId="1" fillId="0" borderId="3" xfId="22" applyFont="1" applyBorder="1" applyAlignment="1">
      <alignment horizontal="center" vertical="center"/>
      <protection/>
    </xf>
    <xf numFmtId="0" fontId="1" fillId="0" borderId="0" xfId="22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0" xfId="22" applyFont="1" applyAlignment="1">
      <alignment horizontal="left" vertical="center"/>
      <protection/>
    </xf>
    <xf numFmtId="0" fontId="1" fillId="0" borderId="5" xfId="22" applyFont="1" applyBorder="1" applyAlignment="1">
      <alignment horizontal="center" vertical="center" wrapText="1"/>
      <protection/>
    </xf>
    <xf numFmtId="0" fontId="1" fillId="0" borderId="8" xfId="22" applyFont="1" applyBorder="1" applyAlignment="1">
      <alignment horizontal="center" vertical="center" wrapText="1"/>
      <protection/>
    </xf>
    <xf numFmtId="0" fontId="1" fillId="0" borderId="9" xfId="22" applyFont="1" applyBorder="1" applyAlignment="1">
      <alignment horizontal="center" vertical="center" wrapText="1"/>
      <protection/>
    </xf>
    <xf numFmtId="0" fontId="1" fillId="0" borderId="0" xfId="22" applyBorder="1" applyAlignment="1">
      <alignment horizontal="center" vertical="center"/>
      <protection/>
    </xf>
    <xf numFmtId="0" fontId="1" fillId="0" borderId="7" xfId="22" applyFont="1" applyBorder="1" applyAlignment="1">
      <alignment horizontal="center" vertical="center" wrapText="1"/>
      <protection/>
    </xf>
    <xf numFmtId="49" fontId="11" fillId="0" borderId="0" xfId="23" applyFont="1" applyFill="1" applyAlignment="1">
      <alignment horizontal="left"/>
      <protection/>
    </xf>
    <xf numFmtId="49" fontId="11" fillId="0" borderId="3" xfId="23" applyFont="1" applyFill="1" applyBorder="1" applyAlignment="1">
      <alignment horizontal="left"/>
      <protection/>
    </xf>
    <xf numFmtId="0" fontId="0" fillId="0" borderId="3" xfId="0" applyBorder="1" applyAlignment="1">
      <alignment/>
    </xf>
    <xf numFmtId="165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49" fontId="0" fillId="0" borderId="0" xfId="23" applyFont="1" applyAlignment="1">
      <alignment horizontal="left" wrapText="1"/>
      <protection/>
    </xf>
    <xf numFmtId="0" fontId="0" fillId="0" borderId="0" xfId="24" applyNumberFormat="1" applyFont="1" applyBorder="1" applyAlignment="1" applyProtection="1">
      <alignment horizontal="left" wrapText="1"/>
      <protection/>
    </xf>
    <xf numFmtId="49" fontId="0" fillId="0" borderId="1" xfId="23" applyFont="1" applyBorder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21" fillId="0" borderId="0" xfId="26" applyFont="1" applyAlignment="1">
      <alignment vertical="top"/>
      <protection/>
    </xf>
    <xf numFmtId="15" fontId="2" fillId="0" borderId="0" xfId="20" applyNumberFormat="1" applyFont="1" applyAlignment="1">
      <alignment horizontal="left" vertical="top"/>
      <protection/>
    </xf>
    <xf numFmtId="168" fontId="22" fillId="0" borderId="0" xfId="32" applyFont="1"/>
    <xf numFmtId="168" fontId="22" fillId="0" borderId="10" xfId="32" applyFont="1" applyBorder="1"/>
    <xf numFmtId="0" fontId="6" fillId="0" borderId="0" xfId="36" applyFont="1">
      <alignment/>
      <protection/>
    </xf>
    <xf numFmtId="15" fontId="6" fillId="0" borderId="0" xfId="31" applyNumberFormat="1" applyFont="1" applyBorder="1"/>
    <xf numFmtId="15" fontId="21" fillId="0" borderId="0" xfId="36" applyNumberFormat="1" applyFont="1">
      <alignment/>
      <protection/>
    </xf>
    <xf numFmtId="169" fontId="21" fillId="0" borderId="3" xfId="31" applyNumberFormat="1" applyFont="1" applyBorder="1"/>
    <xf numFmtId="0" fontId="23" fillId="0" borderId="0" xfId="36" applyFont="1">
      <alignment/>
      <protection/>
    </xf>
    <xf numFmtId="0" fontId="23" fillId="0" borderId="0" xfId="36" applyFont="1" applyBorder="1" applyAlignment="1">
      <alignment/>
      <protection/>
    </xf>
    <xf numFmtId="15" fontId="21" fillId="0" borderId="0" xfId="36" applyNumberFormat="1" applyFont="1" applyBorder="1" applyAlignment="1">
      <alignment vertical="top" wrapText="1"/>
      <protection/>
    </xf>
    <xf numFmtId="15" fontId="21" fillId="0" borderId="0" xfId="36" applyNumberFormat="1" applyFont="1" applyBorder="1" applyAlignment="1">
      <alignment horizontal="center" vertical="top" wrapText="1"/>
      <protection/>
    </xf>
    <xf numFmtId="0" fontId="6" fillId="0" borderId="0" xfId="36" applyFont="1" applyBorder="1">
      <alignment/>
      <protection/>
    </xf>
    <xf numFmtId="166" fontId="6" fillId="0" borderId="0" xfId="33" applyFont="1" applyBorder="1"/>
    <xf numFmtId="0" fontId="21" fillId="0" borderId="0" xfId="36" applyFont="1" applyBorder="1" applyAlignment="1">
      <alignment horizontal="left" vertical="top" wrapText="1"/>
      <protection/>
    </xf>
    <xf numFmtId="166" fontId="21" fillId="0" borderId="0" xfId="33" applyFont="1" applyBorder="1"/>
    <xf numFmtId="0" fontId="21" fillId="0" borderId="0" xfId="36" applyFont="1" applyBorder="1" applyAlignment="1">
      <alignment vertical="top" wrapText="1"/>
      <protection/>
    </xf>
    <xf numFmtId="0" fontId="6" fillId="0" borderId="0" xfId="22" applyFont="1" applyAlignment="1">
      <alignment horizontal="left" vertical="center"/>
      <protection/>
    </xf>
    <xf numFmtId="169" fontId="21" fillId="0" borderId="0" xfId="31" applyNumberFormat="1" applyFont="1" applyBorder="1"/>
    <xf numFmtId="0" fontId="21" fillId="0" borderId="0" xfId="36" applyFont="1" applyBorder="1" applyAlignment="1">
      <alignment horizontal="center" vertical="top" wrapText="1"/>
      <protection/>
    </xf>
    <xf numFmtId="0" fontId="21" fillId="0" borderId="3" xfId="36" applyFont="1" applyBorder="1" applyAlignment="1">
      <alignment horizontal="center" vertical="top" wrapText="1"/>
      <protection/>
    </xf>
    <xf numFmtId="0" fontId="21" fillId="0" borderId="0" xfId="34" applyNumberFormat="1" applyFont="1" applyFill="1" applyBorder="1" applyAlignment="1" applyProtection="1">
      <alignment horizontal="left"/>
      <protection/>
    </xf>
    <xf numFmtId="0" fontId="24" fillId="0" borderId="0" xfId="35" applyFont="1" applyAlignment="1">
      <alignment/>
      <protection/>
    </xf>
    <xf numFmtId="0" fontId="21" fillId="0" borderId="0" xfId="35" applyFont="1" applyBorder="1" applyAlignment="1">
      <alignment/>
      <protection/>
    </xf>
    <xf numFmtId="0" fontId="21" fillId="0" borderId="0" xfId="36" applyFont="1">
      <alignment/>
      <protection/>
    </xf>
    <xf numFmtId="15" fontId="21" fillId="0" borderId="0" xfId="23" applyNumberFormat="1" applyFont="1" applyAlignment="1">
      <alignment horizontal="left"/>
      <protection/>
    </xf>
    <xf numFmtId="15" fontId="21" fillId="0" borderId="0" xfId="23" applyNumberFormat="1" applyFont="1" applyAlignment="1">
      <alignment horizontal="left" vertical="center"/>
      <protection/>
    </xf>
    <xf numFmtId="0" fontId="24" fillId="0" borderId="0" xfId="36" applyFont="1" applyAlignment="1">
      <alignment vertical="center"/>
      <protection/>
    </xf>
    <xf numFmtId="0" fontId="21" fillId="0" borderId="0" xfId="36" applyFont="1" applyBorder="1">
      <alignment/>
      <protection/>
    </xf>
    <xf numFmtId="15" fontId="24" fillId="0" borderId="0" xfId="23" applyNumberFormat="1" applyFont="1" applyAlignment="1">
      <alignment horizontal="left" vertical="top"/>
      <protection/>
    </xf>
    <xf numFmtId="0" fontId="24" fillId="0" borderId="0" xfId="36" applyFont="1">
      <alignment/>
      <protection/>
    </xf>
    <xf numFmtId="0" fontId="27" fillId="0" borderId="0" xfId="36" applyFont="1" applyBorder="1">
      <alignment/>
      <protection/>
    </xf>
    <xf numFmtId="0" fontId="6" fillId="0" borderId="0" xfId="22" applyFont="1" applyAlignment="1">
      <alignment horizontal="center" vertical="center"/>
      <protection/>
    </xf>
    <xf numFmtId="0" fontId="21" fillId="0" borderId="0" xfId="36" applyFont="1" applyAlignment="1">
      <alignment horizontal="left"/>
      <protection/>
    </xf>
    <xf numFmtId="0" fontId="6" fillId="0" borderId="0" xfId="36" applyFont="1" applyBorder="1" applyAlignment="1">
      <alignment/>
      <protection/>
    </xf>
    <xf numFmtId="15" fontId="21" fillId="0" borderId="0" xfId="20" applyNumberFormat="1" applyFont="1" applyAlignment="1">
      <alignment horizontal="left" vertical="top"/>
      <protection/>
    </xf>
    <xf numFmtId="15" fontId="6" fillId="0" borderId="0" xfId="23" applyNumberFormat="1" applyFont="1" applyAlignment="1">
      <alignment horizontal="left" vertical="top"/>
      <protection/>
    </xf>
    <xf numFmtId="15" fontId="21" fillId="0" borderId="0" xfId="23" applyNumberFormat="1" applyFont="1" applyAlignment="1">
      <alignment horizontal="left" vertical="top"/>
      <protection/>
    </xf>
    <xf numFmtId="0" fontId="21" fillId="0" borderId="3" xfId="36" applyFont="1" applyBorder="1">
      <alignment/>
      <protection/>
    </xf>
    <xf numFmtId="168" fontId="26" fillId="0" borderId="0" xfId="32" applyFont="1"/>
    <xf numFmtId="0" fontId="6" fillId="0" borderId="3" xfId="36" applyFont="1" applyBorder="1">
      <alignment/>
      <protection/>
    </xf>
    <xf numFmtId="15" fontId="21" fillId="0" borderId="10" xfId="36" applyNumberFormat="1" applyFont="1" applyBorder="1">
      <alignment/>
      <protection/>
    </xf>
    <xf numFmtId="0" fontId="23" fillId="0" borderId="10" xfId="36" applyFont="1" applyBorder="1">
      <alignment/>
      <protection/>
    </xf>
    <xf numFmtId="0" fontId="6" fillId="0" borderId="10" xfId="36" applyFont="1" applyBorder="1">
      <alignment/>
      <protection/>
    </xf>
    <xf numFmtId="0" fontId="21" fillId="0" borderId="3" xfId="36" applyFont="1" applyBorder="1" applyAlignment="1">
      <alignment vertical="top" wrapText="1"/>
      <protection/>
    </xf>
    <xf numFmtId="15" fontId="6" fillId="0" borderId="11" xfId="31" applyNumberFormat="1" applyFont="1" applyBorder="1"/>
    <xf numFmtId="15" fontId="6" fillId="0" borderId="10" xfId="31" applyNumberFormat="1" applyFont="1" applyBorder="1"/>
    <xf numFmtId="0" fontId="23" fillId="0" borderId="12" xfId="36" applyFont="1" applyBorder="1" applyAlignment="1">
      <alignment/>
      <protection/>
    </xf>
    <xf numFmtId="0" fontId="23" fillId="0" borderId="10" xfId="36" applyFont="1" applyBorder="1" applyAlignment="1">
      <alignment/>
      <protection/>
    </xf>
    <xf numFmtId="0" fontId="23" fillId="0" borderId="12" xfId="36" applyFont="1" applyBorder="1" applyAlignment="1">
      <alignment horizontal="left"/>
      <protection/>
    </xf>
    <xf numFmtId="0" fontId="6" fillId="0" borderId="11" xfId="36" applyFont="1" applyBorder="1">
      <alignment/>
      <protection/>
    </xf>
    <xf numFmtId="0" fontId="6" fillId="0" borderId="12" xfId="36" applyFont="1" applyBorder="1" applyAlignment="1">
      <alignment vertical="center"/>
      <protection/>
    </xf>
    <xf numFmtId="167" fontId="6" fillId="0" borderId="11" xfId="31" applyFont="1" applyBorder="1"/>
    <xf numFmtId="166" fontId="6" fillId="0" borderId="11" xfId="33" applyFont="1" applyBorder="1"/>
    <xf numFmtId="166" fontId="6" fillId="0" borderId="10" xfId="33" applyFont="1" applyBorder="1"/>
    <xf numFmtId="166" fontId="6" fillId="0" borderId="12" xfId="33" applyFont="1" applyBorder="1"/>
    <xf numFmtId="166" fontId="6" fillId="0" borderId="0" xfId="33" applyFont="1"/>
    <xf numFmtId="166" fontId="6" fillId="0" borderId="3" xfId="33" applyFont="1" applyBorder="1"/>
    <xf numFmtId="0" fontId="23" fillId="0" borderId="11" xfId="36" applyFont="1" applyBorder="1">
      <alignment/>
      <protection/>
    </xf>
    <xf numFmtId="0" fontId="6" fillId="0" borderId="10" xfId="36" applyFont="1" applyBorder="1" applyAlignment="1">
      <alignment vertical="center"/>
      <protection/>
    </xf>
    <xf numFmtId="167" fontId="6" fillId="0" borderId="10" xfId="31" applyFont="1" applyBorder="1"/>
    <xf numFmtId="166" fontId="21" fillId="0" borderId="3" xfId="33" applyFont="1" applyBorder="1"/>
    <xf numFmtId="169" fontId="21" fillId="0" borderId="0" xfId="36" applyNumberFormat="1" applyFont="1">
      <alignment/>
      <protection/>
    </xf>
    <xf numFmtId="15" fontId="6" fillId="0" borderId="0" xfId="36" applyNumberFormat="1" applyFont="1">
      <alignment/>
      <protection/>
    </xf>
    <xf numFmtId="0" fontId="25" fillId="0" borderId="3" xfId="35" applyFont="1" applyBorder="1" applyAlignment="1">
      <alignment/>
      <protection/>
    </xf>
    <xf numFmtId="0" fontId="25" fillId="0" borderId="0" xfId="35" applyFont="1" applyBorder="1" applyAlignment="1">
      <alignment/>
      <protection/>
    </xf>
    <xf numFmtId="0" fontId="28" fillId="0" borderId="0" xfId="36" applyFont="1" applyBorder="1" applyAlignment="1">
      <alignment/>
      <protection/>
    </xf>
    <xf numFmtId="0" fontId="21" fillId="0" borderId="0" xfId="36" applyFont="1" applyBorder="1" applyAlignment="1">
      <alignment horizontal="left"/>
      <protection/>
    </xf>
    <xf numFmtId="0" fontId="25" fillId="0" borderId="12" xfId="35" applyFont="1" applyBorder="1" applyAlignment="1">
      <alignment/>
      <protection/>
    </xf>
    <xf numFmtId="0" fontId="6" fillId="0" borderId="0" xfId="36" applyFont="1" applyBorder="1" applyAlignment="1">
      <alignment horizontal="left"/>
      <protection/>
    </xf>
    <xf numFmtId="168" fontId="22" fillId="0" borderId="0" xfId="32" applyFont="1" applyBorder="1"/>
    <xf numFmtId="168" fontId="26" fillId="0" borderId="0" xfId="32" applyFont="1" applyBorder="1"/>
    <xf numFmtId="167" fontId="6" fillId="0" borderId="0" xfId="31" applyFont="1" applyBorder="1"/>
    <xf numFmtId="0" fontId="6" fillId="0" borderId="0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left" vertical="center"/>
      <protection/>
    </xf>
    <xf numFmtId="15" fontId="21" fillId="0" borderId="0" xfId="23" applyNumberFormat="1" applyFont="1" applyFill="1" applyAlignment="1">
      <alignment horizontal="left"/>
      <protection/>
    </xf>
    <xf numFmtId="15" fontId="24" fillId="0" borderId="0" xfId="23" applyNumberFormat="1" applyFont="1" applyFill="1" applyAlignment="1">
      <alignment horizontal="left" vertical="top"/>
      <protection/>
    </xf>
    <xf numFmtId="0" fontId="24" fillId="0" borderId="0" xfId="36" applyFont="1" applyFill="1">
      <alignment/>
      <protection/>
    </xf>
    <xf numFmtId="0" fontId="27" fillId="0" borderId="0" xfId="36" applyFont="1" applyFill="1" applyBorder="1">
      <alignment/>
      <protection/>
    </xf>
    <xf numFmtId="0" fontId="28" fillId="0" borderId="0" xfId="36" applyFont="1" applyFill="1" applyBorder="1" applyAlignment="1">
      <alignment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left" vertical="center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rand-titre" xfId="20"/>
    <cellStyle name="Monétaire [0]" xfId="21"/>
    <cellStyle name="Normal_fonctionnement201011" xfId="22"/>
    <cellStyle name="poste" xfId="23"/>
    <cellStyle name="poste_Comparaisons formulaires de demande" xfId="24"/>
    <cellStyle name="Pourcentage" xfId="25"/>
    <cellStyle name="Sous-Titre" xfId="26"/>
    <cellStyle name="Sous-Titre_Comparaisons formulaires de demande" xfId="27"/>
    <cellStyle name="Titre" xfId="28"/>
    <cellStyle name="Titre_Comparaisons formulaires de demande" xfId="29"/>
    <cellStyle name="TitrePoste" xfId="30"/>
    <cellStyle name="Milliers [0]_Formulaires Accueil de spectacles (modif 06-11-27)" xfId="31"/>
    <cellStyle name="Milliers_Formulaires Accueil de spectacles (modif 06-11-27)" xfId="32"/>
    <cellStyle name="Monétaire [0]_Formulaires Accueil de spectacles (modif 06-11-27)" xfId="33"/>
    <cellStyle name="Normal_2a danse fonctionnement 2003 électronique" xfId="34"/>
    <cellStyle name="Normal_accueil200607b" xfId="35"/>
    <cellStyle name="Normal_Formulaires Accueil de spectacles (modif 06-11-27)" xfId="36"/>
    <cellStyle name="Pourcentage 2" xfId="37"/>
    <cellStyle name="Titre 2" xfId="38"/>
    <cellStyle name="TitrePoste 2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showGridLines="0" view="pageLayout" workbookViewId="0" topLeftCell="A1">
      <selection activeCell="A7" sqref="A7:G7"/>
    </sheetView>
  </sheetViews>
  <sheetFormatPr defaultColWidth="11.421875" defaultRowHeight="12"/>
  <cols>
    <col min="1" max="1" width="6.140625" style="147" customWidth="1"/>
    <col min="2" max="2" width="0.9921875" style="147" customWidth="1"/>
    <col min="3" max="3" width="6.7109375" style="147" customWidth="1"/>
    <col min="4" max="4" width="0.9921875" style="147" customWidth="1"/>
    <col min="5" max="5" width="14.8515625" style="147" customWidth="1"/>
    <col min="6" max="6" width="0.9921875" style="147" customWidth="1"/>
    <col min="7" max="7" width="18.140625" style="147" customWidth="1"/>
    <col min="8" max="8" width="0.9921875" style="147" customWidth="1"/>
    <col min="9" max="9" width="18.8515625" style="147" customWidth="1"/>
    <col min="10" max="10" width="0.9921875" style="147" customWidth="1"/>
    <col min="11" max="11" width="11.57421875" style="147" customWidth="1"/>
    <col min="12" max="12" width="0.9921875" style="147" customWidth="1"/>
    <col min="13" max="13" width="8.140625" style="147" customWidth="1"/>
    <col min="14" max="14" width="0.9921875" style="147" customWidth="1"/>
    <col min="15" max="15" width="7.140625" style="147" customWidth="1"/>
    <col min="16" max="16" width="0.9921875" style="147" customWidth="1"/>
    <col min="17" max="17" width="10.57421875" style="147" customWidth="1"/>
    <col min="18" max="18" width="0.9921875" style="147" customWidth="1"/>
    <col min="19" max="19" width="12.7109375" style="147" customWidth="1"/>
    <col min="20" max="20" width="0.9921875" style="147" customWidth="1"/>
    <col min="21" max="21" width="13.8515625" style="147" customWidth="1"/>
    <col min="22" max="22" width="0.9921875" style="147" customWidth="1"/>
    <col min="23" max="23" width="10.140625" style="147" customWidth="1"/>
    <col min="24" max="24" width="0.9921875" style="147" customWidth="1"/>
    <col min="25" max="25" width="11.421875" style="147" customWidth="1"/>
    <col min="26" max="26" width="0.9921875" style="147" customWidth="1"/>
    <col min="27" max="27" width="8.140625" style="147" customWidth="1"/>
    <col min="28" max="29" width="0.9921875" style="147" customWidth="1"/>
    <col min="30" max="30" width="15.8515625" style="147" customWidth="1"/>
    <col min="31" max="16384" width="11.421875" style="147" customWidth="1"/>
  </cols>
  <sheetData>
    <row r="1" spans="1:30" ht="16.5" customHeight="1">
      <c r="A1" s="116" t="s">
        <v>102</v>
      </c>
      <c r="B1" s="150"/>
      <c r="C1" s="150"/>
      <c r="D1" s="150"/>
      <c r="E1" s="123"/>
      <c r="F1" s="127"/>
      <c r="G1" s="119"/>
      <c r="H1" s="119"/>
      <c r="I1" s="119"/>
      <c r="J1" s="119"/>
      <c r="K1" s="119"/>
      <c r="L1" s="119"/>
      <c r="M1" s="117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27"/>
      <c r="AA1" s="119"/>
      <c r="AB1" s="119"/>
      <c r="AC1" s="119"/>
      <c r="AD1" s="119"/>
    </row>
    <row r="2" spans="1:30" ht="3.6" customHeight="1">
      <c r="A2" s="151"/>
      <c r="B2" s="151"/>
      <c r="C2" s="151"/>
      <c r="D2" s="151"/>
      <c r="E2" s="123"/>
      <c r="F2" s="127"/>
      <c r="G2" s="119"/>
      <c r="H2" s="119"/>
      <c r="I2" s="119"/>
      <c r="J2" s="119"/>
      <c r="K2" s="119"/>
      <c r="L2" s="119"/>
      <c r="M2" s="117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27"/>
      <c r="AA2" s="119"/>
      <c r="AB2" s="119"/>
      <c r="AC2" s="119"/>
      <c r="AD2" s="119"/>
    </row>
    <row r="3" spans="1:30" ht="19.7" customHeight="1">
      <c r="A3" s="136" t="s">
        <v>88</v>
      </c>
      <c r="B3" s="136"/>
      <c r="C3" s="136"/>
      <c r="D3" s="136"/>
      <c r="E3" s="137"/>
      <c r="F3" s="138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180"/>
      <c r="R3" s="119"/>
      <c r="S3" s="119"/>
      <c r="T3" s="119"/>
      <c r="U3" s="119"/>
      <c r="V3" s="119"/>
      <c r="W3" s="119"/>
      <c r="X3" s="119"/>
      <c r="Y3" s="119"/>
      <c r="Z3" s="127"/>
      <c r="AA3" s="119"/>
      <c r="AB3" s="119"/>
      <c r="AC3" s="119"/>
      <c r="AD3" s="119"/>
    </row>
    <row r="4" spans="1:30" ht="19.7" customHeight="1">
      <c r="A4" s="140" t="s">
        <v>100</v>
      </c>
      <c r="B4" s="141"/>
      <c r="C4" s="141"/>
      <c r="D4" s="141"/>
      <c r="E4" s="142"/>
      <c r="F4" s="143"/>
      <c r="G4" s="183"/>
      <c r="H4" s="183"/>
      <c r="I4" s="183"/>
      <c r="J4" s="183"/>
      <c r="K4" s="183"/>
      <c r="L4" s="183"/>
      <c r="M4" s="183"/>
      <c r="N4" s="183"/>
      <c r="O4" s="183"/>
      <c r="P4" s="180"/>
      <c r="Q4" s="180"/>
      <c r="R4" s="148" t="s">
        <v>89</v>
      </c>
      <c r="S4" s="148"/>
      <c r="T4" s="148"/>
      <c r="U4" s="148"/>
      <c r="V4" s="195"/>
      <c r="W4" s="195"/>
      <c r="X4" s="195"/>
      <c r="Y4" s="195"/>
      <c r="Z4" s="195"/>
      <c r="AA4" s="195"/>
      <c r="AB4" s="195"/>
      <c r="AC4" s="195"/>
      <c r="AD4" s="195"/>
    </row>
    <row r="5" spans="1:30" ht="19.7" customHeight="1">
      <c r="A5" s="140" t="s">
        <v>90</v>
      </c>
      <c r="B5" s="144"/>
      <c r="C5" s="144"/>
      <c r="D5" s="144"/>
      <c r="E5" s="145"/>
      <c r="F5" s="146"/>
      <c r="G5" s="183"/>
      <c r="H5" s="183"/>
      <c r="I5" s="183"/>
      <c r="J5" s="183"/>
      <c r="K5" s="183"/>
      <c r="L5" s="183"/>
      <c r="M5" s="183"/>
      <c r="N5" s="183"/>
      <c r="O5" s="183"/>
      <c r="P5" s="180"/>
      <c r="Q5" s="180"/>
      <c r="R5" s="143" t="s">
        <v>110</v>
      </c>
      <c r="S5" s="143"/>
      <c r="T5" s="143"/>
      <c r="U5" s="143"/>
      <c r="V5" s="196"/>
      <c r="W5" s="196"/>
      <c r="X5" s="196"/>
      <c r="Y5" s="196"/>
      <c r="Z5" s="196"/>
      <c r="AA5" s="196"/>
      <c r="AB5" s="196"/>
      <c r="AC5" s="196"/>
      <c r="AD5" s="196"/>
    </row>
    <row r="6" spans="1:30" ht="8.1" customHeight="1">
      <c r="A6" s="140"/>
      <c r="B6" s="144"/>
      <c r="C6" s="144"/>
      <c r="D6" s="144"/>
      <c r="E6" s="145"/>
      <c r="F6" s="146"/>
      <c r="G6" s="181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49"/>
      <c r="S6" s="149"/>
      <c r="T6" s="143"/>
      <c r="U6" s="143"/>
      <c r="V6" s="143"/>
      <c r="W6" s="143"/>
      <c r="X6" s="149"/>
      <c r="Y6" s="184"/>
      <c r="Z6" s="184"/>
      <c r="AA6" s="184"/>
      <c r="AB6" s="184"/>
      <c r="AC6" s="184"/>
      <c r="AD6" s="184"/>
    </row>
    <row r="7" spans="1:30" ht="19.7" customHeight="1">
      <c r="A7" s="190" t="s">
        <v>113</v>
      </c>
      <c r="B7" s="191"/>
      <c r="C7" s="191"/>
      <c r="D7" s="191"/>
      <c r="E7" s="192"/>
      <c r="F7" s="193"/>
      <c r="G7" s="194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49"/>
      <c r="S7" s="149"/>
      <c r="T7" s="143"/>
      <c r="U7" s="143"/>
      <c r="V7" s="143"/>
      <c r="W7" s="143"/>
      <c r="X7" s="149"/>
      <c r="Y7" s="184"/>
      <c r="Z7" s="184"/>
      <c r="AA7" s="184"/>
      <c r="AB7" s="184"/>
      <c r="AC7" s="184"/>
      <c r="AD7" s="184"/>
    </row>
    <row r="8" spans="1:30" ht="7.5" customHeight="1">
      <c r="A8" s="152"/>
      <c r="B8" s="152"/>
      <c r="C8" s="152"/>
      <c r="D8" s="152"/>
      <c r="E8" s="145"/>
      <c r="F8" s="153"/>
      <c r="G8" s="139"/>
      <c r="H8" s="139"/>
      <c r="I8" s="139"/>
      <c r="J8" s="139"/>
      <c r="K8" s="139"/>
      <c r="L8" s="139"/>
      <c r="M8" s="154"/>
      <c r="N8" s="139"/>
      <c r="O8" s="139"/>
      <c r="P8" s="153"/>
      <c r="Q8" s="153"/>
      <c r="R8" s="119"/>
      <c r="S8" s="119"/>
      <c r="T8" s="119"/>
      <c r="U8" s="119"/>
      <c r="V8" s="119"/>
      <c r="W8" s="119"/>
      <c r="X8" s="119"/>
      <c r="Y8" s="155"/>
      <c r="Z8" s="155"/>
      <c r="AA8" s="155"/>
      <c r="AB8" s="155"/>
      <c r="AC8" s="155"/>
      <c r="AD8" s="155"/>
    </row>
    <row r="9" spans="1:30" ht="3.6" customHeight="1">
      <c r="A9" s="156"/>
      <c r="B9" s="156"/>
      <c r="C9" s="156"/>
      <c r="D9" s="156"/>
      <c r="E9" s="157"/>
      <c r="F9" s="127"/>
      <c r="G9" s="158"/>
      <c r="H9" s="158"/>
      <c r="I9" s="158"/>
      <c r="J9" s="158"/>
      <c r="K9" s="158"/>
      <c r="L9" s="158"/>
      <c r="M9" s="11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27"/>
      <c r="Z9" s="127"/>
      <c r="AA9" s="127"/>
      <c r="AB9" s="127"/>
      <c r="AC9" s="119"/>
      <c r="AD9" s="127"/>
    </row>
    <row r="10" spans="1:30" ht="58.5" customHeight="1">
      <c r="A10" s="126" t="s">
        <v>91</v>
      </c>
      <c r="B10" s="125"/>
      <c r="C10" s="126" t="s">
        <v>92</v>
      </c>
      <c r="D10" s="125"/>
      <c r="E10" s="134" t="s">
        <v>93</v>
      </c>
      <c r="F10" s="134"/>
      <c r="G10" s="134" t="s">
        <v>99</v>
      </c>
      <c r="H10" s="131"/>
      <c r="I10" s="134" t="s">
        <v>98</v>
      </c>
      <c r="J10" s="159" t="s">
        <v>94</v>
      </c>
      <c r="K10" s="135" t="s">
        <v>103</v>
      </c>
      <c r="L10" s="159"/>
      <c r="M10" s="135" t="s">
        <v>104</v>
      </c>
      <c r="N10" s="135" t="s">
        <v>94</v>
      </c>
      <c r="O10" s="134" t="s">
        <v>95</v>
      </c>
      <c r="P10" s="134"/>
      <c r="Q10" s="134" t="s">
        <v>96</v>
      </c>
      <c r="R10" s="119"/>
      <c r="S10" s="135" t="s">
        <v>105</v>
      </c>
      <c r="T10" s="135"/>
      <c r="U10" s="135" t="s">
        <v>106</v>
      </c>
      <c r="V10" s="135"/>
      <c r="W10" s="135" t="s">
        <v>107</v>
      </c>
      <c r="X10" s="159"/>
      <c r="Y10" s="134" t="s">
        <v>108</v>
      </c>
      <c r="Z10" s="129"/>
      <c r="AA10" s="134" t="s">
        <v>109</v>
      </c>
      <c r="AB10" s="129"/>
      <c r="AC10" s="119"/>
      <c r="AD10" s="134" t="s">
        <v>114</v>
      </c>
    </row>
    <row r="11" spans="1:30" ht="20.45" customHeight="1">
      <c r="A11" s="160"/>
      <c r="B11" s="161"/>
      <c r="C11" s="160"/>
      <c r="D11" s="161"/>
      <c r="E11" s="162"/>
      <c r="F11" s="163"/>
      <c r="G11" s="164"/>
      <c r="H11" s="158"/>
      <c r="I11" s="165"/>
      <c r="J11" s="119"/>
      <c r="K11" s="166"/>
      <c r="L11" s="119"/>
      <c r="M11" s="167"/>
      <c r="N11" s="119"/>
      <c r="O11" s="170"/>
      <c r="P11" s="169"/>
      <c r="Q11" s="170"/>
      <c r="R11" s="119"/>
      <c r="S11" s="165"/>
      <c r="T11" s="158"/>
      <c r="U11" s="168"/>
      <c r="V11" s="158"/>
      <c r="W11" s="168"/>
      <c r="X11" s="158"/>
      <c r="Y11" s="168">
        <v>0</v>
      </c>
      <c r="Z11" s="169"/>
      <c r="AA11" s="170"/>
      <c r="AB11" s="169"/>
      <c r="AC11" s="158"/>
      <c r="AD11" s="170">
        <v>0</v>
      </c>
    </row>
    <row r="12" spans="1:30" ht="21.2" customHeight="1">
      <c r="A12" s="160"/>
      <c r="B12" s="120"/>
      <c r="C12" s="160"/>
      <c r="D12" s="120"/>
      <c r="E12" s="162"/>
      <c r="F12" s="124"/>
      <c r="G12" s="162"/>
      <c r="H12" s="127"/>
      <c r="I12" s="165"/>
      <c r="J12" s="119"/>
      <c r="K12" s="166"/>
      <c r="L12" s="119"/>
      <c r="M12" s="167"/>
      <c r="N12" s="119"/>
      <c r="O12" s="170"/>
      <c r="P12" s="128"/>
      <c r="Q12" s="170"/>
      <c r="R12" s="119"/>
      <c r="S12" s="165"/>
      <c r="T12" s="127"/>
      <c r="U12" s="168"/>
      <c r="V12" s="127"/>
      <c r="W12" s="168"/>
      <c r="X12" s="127"/>
      <c r="Y12" s="168">
        <v>0</v>
      </c>
      <c r="Z12" s="128"/>
      <c r="AA12" s="170"/>
      <c r="AB12" s="171"/>
      <c r="AC12" s="119"/>
      <c r="AD12" s="170">
        <v>0</v>
      </c>
    </row>
    <row r="13" spans="1:30" ht="21.2" customHeight="1">
      <c r="A13" s="160"/>
      <c r="B13" s="120"/>
      <c r="C13" s="160"/>
      <c r="D13" s="120"/>
      <c r="E13" s="162"/>
      <c r="F13" s="124"/>
      <c r="G13" s="162"/>
      <c r="H13" s="127"/>
      <c r="I13" s="165"/>
      <c r="J13" s="119"/>
      <c r="K13" s="166"/>
      <c r="L13" s="119"/>
      <c r="M13" s="167"/>
      <c r="N13" s="119"/>
      <c r="O13" s="170"/>
      <c r="P13" s="128"/>
      <c r="Q13" s="170"/>
      <c r="R13" s="119"/>
      <c r="S13" s="165"/>
      <c r="T13" s="127"/>
      <c r="U13" s="168"/>
      <c r="V13" s="127"/>
      <c r="W13" s="168"/>
      <c r="X13" s="127"/>
      <c r="Y13" s="168">
        <v>0</v>
      </c>
      <c r="Z13" s="128"/>
      <c r="AA13" s="170"/>
      <c r="AB13" s="171"/>
      <c r="AC13" s="119"/>
      <c r="AD13" s="172">
        <v>0</v>
      </c>
    </row>
    <row r="14" spans="1:30" ht="21.2" customHeight="1">
      <c r="A14" s="160"/>
      <c r="B14" s="120"/>
      <c r="C14" s="160"/>
      <c r="D14" s="120"/>
      <c r="E14" s="162"/>
      <c r="F14" s="124"/>
      <c r="G14" s="162"/>
      <c r="H14" s="127"/>
      <c r="I14" s="165"/>
      <c r="J14" s="119"/>
      <c r="K14" s="166"/>
      <c r="L14" s="119"/>
      <c r="M14" s="167"/>
      <c r="N14" s="119"/>
      <c r="O14" s="170"/>
      <c r="P14" s="128"/>
      <c r="Q14" s="170"/>
      <c r="R14" s="119"/>
      <c r="S14" s="165"/>
      <c r="T14" s="127"/>
      <c r="U14" s="168"/>
      <c r="V14" s="127"/>
      <c r="W14" s="168"/>
      <c r="X14" s="127"/>
      <c r="Y14" s="168">
        <v>0</v>
      </c>
      <c r="Z14" s="128"/>
      <c r="AA14" s="170"/>
      <c r="AB14" s="171"/>
      <c r="AC14" s="119"/>
      <c r="AD14" s="170">
        <v>0</v>
      </c>
    </row>
    <row r="15" spans="1:30" ht="21.2" customHeight="1">
      <c r="A15" s="160"/>
      <c r="B15" s="120"/>
      <c r="C15" s="160"/>
      <c r="D15" s="120"/>
      <c r="E15" s="162"/>
      <c r="F15" s="124"/>
      <c r="G15" s="162"/>
      <c r="H15" s="127"/>
      <c r="I15" s="165"/>
      <c r="J15" s="119"/>
      <c r="K15" s="166"/>
      <c r="L15" s="119"/>
      <c r="M15" s="167"/>
      <c r="N15" s="119"/>
      <c r="O15" s="170"/>
      <c r="P15" s="128"/>
      <c r="Q15" s="170"/>
      <c r="R15" s="119"/>
      <c r="S15" s="165"/>
      <c r="T15" s="127"/>
      <c r="U15" s="168"/>
      <c r="V15" s="127"/>
      <c r="W15" s="168"/>
      <c r="X15" s="127"/>
      <c r="Y15" s="168">
        <v>0</v>
      </c>
      <c r="Z15" s="128"/>
      <c r="AA15" s="170"/>
      <c r="AB15" s="171"/>
      <c r="AC15" s="119"/>
      <c r="AD15" s="170">
        <v>0</v>
      </c>
    </row>
    <row r="16" spans="1:30" ht="21.2" customHeight="1">
      <c r="A16" s="160"/>
      <c r="B16" s="120"/>
      <c r="C16" s="160"/>
      <c r="D16" s="120"/>
      <c r="E16" s="173"/>
      <c r="F16" s="127"/>
      <c r="G16" s="165"/>
      <c r="H16" s="127"/>
      <c r="I16" s="165"/>
      <c r="J16" s="119"/>
      <c r="K16" s="166"/>
      <c r="L16" s="119"/>
      <c r="M16" s="167"/>
      <c r="N16" s="119"/>
      <c r="O16" s="170"/>
      <c r="P16" s="128"/>
      <c r="Q16" s="170"/>
      <c r="R16" s="119"/>
      <c r="S16" s="165"/>
      <c r="T16" s="127"/>
      <c r="U16" s="168"/>
      <c r="V16" s="127"/>
      <c r="W16" s="168"/>
      <c r="X16" s="127"/>
      <c r="Y16" s="168">
        <v>0</v>
      </c>
      <c r="Z16" s="128"/>
      <c r="AA16" s="170"/>
      <c r="AB16" s="171"/>
      <c r="AC16" s="119"/>
      <c r="AD16" s="170">
        <v>0</v>
      </c>
    </row>
    <row r="17" spans="1:30" ht="21.2" customHeight="1">
      <c r="A17" s="160"/>
      <c r="B17" s="120"/>
      <c r="C17" s="160"/>
      <c r="D17" s="120"/>
      <c r="E17" s="173"/>
      <c r="F17" s="127"/>
      <c r="G17" s="165"/>
      <c r="H17" s="127"/>
      <c r="I17" s="165"/>
      <c r="J17" s="119"/>
      <c r="K17" s="166"/>
      <c r="L17" s="119"/>
      <c r="M17" s="167"/>
      <c r="N17" s="119"/>
      <c r="O17" s="170"/>
      <c r="P17" s="128"/>
      <c r="Q17" s="170"/>
      <c r="R17" s="119"/>
      <c r="S17" s="165"/>
      <c r="T17" s="127"/>
      <c r="U17" s="168"/>
      <c r="V17" s="127"/>
      <c r="W17" s="168"/>
      <c r="X17" s="127"/>
      <c r="Y17" s="168">
        <v>0</v>
      </c>
      <c r="Z17" s="128"/>
      <c r="AA17" s="170"/>
      <c r="AB17" s="171"/>
      <c r="AC17" s="119"/>
      <c r="AD17" s="170">
        <v>0</v>
      </c>
    </row>
    <row r="18" spans="1:30" ht="21.2" customHeight="1">
      <c r="A18" s="160"/>
      <c r="B18" s="120"/>
      <c r="C18" s="160"/>
      <c r="D18" s="120"/>
      <c r="E18" s="173"/>
      <c r="F18" s="127"/>
      <c r="G18" s="165"/>
      <c r="H18" s="127"/>
      <c r="I18" s="165"/>
      <c r="J18" s="119"/>
      <c r="K18" s="166"/>
      <c r="L18" s="119"/>
      <c r="M18" s="167"/>
      <c r="N18" s="119"/>
      <c r="O18" s="170"/>
      <c r="P18" s="128"/>
      <c r="Q18" s="170"/>
      <c r="R18" s="119"/>
      <c r="S18" s="165"/>
      <c r="T18" s="127"/>
      <c r="U18" s="168"/>
      <c r="V18" s="127"/>
      <c r="W18" s="168"/>
      <c r="X18" s="127"/>
      <c r="Y18" s="168">
        <v>0</v>
      </c>
      <c r="Z18" s="128"/>
      <c r="AA18" s="170"/>
      <c r="AB18" s="171"/>
      <c r="AC18" s="119"/>
      <c r="AD18" s="170">
        <v>0</v>
      </c>
    </row>
    <row r="19" spans="1:30" ht="21.2" customHeight="1">
      <c r="A19" s="160"/>
      <c r="B19" s="120"/>
      <c r="C19" s="160"/>
      <c r="D19" s="120"/>
      <c r="E19" s="173"/>
      <c r="F19" s="127"/>
      <c r="G19" s="165"/>
      <c r="H19" s="127"/>
      <c r="I19" s="165"/>
      <c r="J19" s="119"/>
      <c r="K19" s="166"/>
      <c r="L19" s="119"/>
      <c r="M19" s="167"/>
      <c r="N19" s="119"/>
      <c r="O19" s="170"/>
      <c r="P19" s="128"/>
      <c r="Q19" s="170"/>
      <c r="R19" s="119"/>
      <c r="S19" s="165"/>
      <c r="T19" s="127"/>
      <c r="U19" s="168"/>
      <c r="V19" s="127"/>
      <c r="W19" s="168"/>
      <c r="X19" s="127"/>
      <c r="Y19" s="168">
        <v>0</v>
      </c>
      <c r="Z19" s="128"/>
      <c r="AA19" s="170"/>
      <c r="AB19" s="171"/>
      <c r="AC19" s="119"/>
      <c r="AD19" s="170">
        <v>0</v>
      </c>
    </row>
    <row r="20" spans="1:30" ht="21.2" customHeight="1">
      <c r="A20" s="160"/>
      <c r="B20" s="120"/>
      <c r="C20" s="160"/>
      <c r="D20" s="120"/>
      <c r="E20" s="173"/>
      <c r="F20" s="127"/>
      <c r="G20" s="165"/>
      <c r="H20" s="127"/>
      <c r="I20" s="165"/>
      <c r="J20" s="119"/>
      <c r="K20" s="166"/>
      <c r="L20" s="119"/>
      <c r="M20" s="167"/>
      <c r="N20" s="119"/>
      <c r="O20" s="170"/>
      <c r="P20" s="128"/>
      <c r="Q20" s="170"/>
      <c r="R20" s="119"/>
      <c r="S20" s="165"/>
      <c r="T20" s="127"/>
      <c r="U20" s="168"/>
      <c r="V20" s="127"/>
      <c r="W20" s="168"/>
      <c r="X20" s="127"/>
      <c r="Y20" s="168">
        <v>0</v>
      </c>
      <c r="Z20" s="128"/>
      <c r="AA20" s="170"/>
      <c r="AB20" s="171"/>
      <c r="AC20" s="119"/>
      <c r="AD20" s="170">
        <v>0</v>
      </c>
    </row>
    <row r="21" spans="1:30" ht="21.2" customHeight="1">
      <c r="A21" s="160"/>
      <c r="B21" s="120"/>
      <c r="C21" s="160"/>
      <c r="D21" s="120"/>
      <c r="E21" s="173"/>
      <c r="F21" s="127"/>
      <c r="G21" s="165"/>
      <c r="H21" s="127"/>
      <c r="I21" s="165"/>
      <c r="J21" s="119"/>
      <c r="K21" s="166"/>
      <c r="L21" s="119"/>
      <c r="M21" s="167"/>
      <c r="N21" s="119"/>
      <c r="O21" s="170"/>
      <c r="P21" s="128"/>
      <c r="Q21" s="170"/>
      <c r="R21" s="119"/>
      <c r="S21" s="165"/>
      <c r="T21" s="127"/>
      <c r="U21" s="168"/>
      <c r="V21" s="127"/>
      <c r="W21" s="168"/>
      <c r="X21" s="127"/>
      <c r="Y21" s="168">
        <v>0</v>
      </c>
      <c r="Z21" s="128"/>
      <c r="AA21" s="170"/>
      <c r="AB21" s="171"/>
      <c r="AC21" s="119"/>
      <c r="AD21" s="170">
        <v>0</v>
      </c>
    </row>
    <row r="22" spans="1:30" ht="21.2" customHeight="1">
      <c r="A22" s="160"/>
      <c r="B22" s="120"/>
      <c r="C22" s="160"/>
      <c r="D22" s="120"/>
      <c r="E22" s="173"/>
      <c r="F22" s="127"/>
      <c r="G22" s="165"/>
      <c r="H22" s="127"/>
      <c r="I22" s="165"/>
      <c r="J22" s="119"/>
      <c r="K22" s="166"/>
      <c r="L22" s="119"/>
      <c r="M22" s="167"/>
      <c r="N22" s="119"/>
      <c r="O22" s="170"/>
      <c r="P22" s="128"/>
      <c r="Q22" s="170"/>
      <c r="R22" s="119"/>
      <c r="S22" s="165"/>
      <c r="T22" s="127"/>
      <c r="U22" s="168"/>
      <c r="V22" s="127"/>
      <c r="W22" s="168"/>
      <c r="X22" s="127"/>
      <c r="Y22" s="168">
        <v>0</v>
      </c>
      <c r="Z22" s="128"/>
      <c r="AA22" s="170"/>
      <c r="AB22" s="171"/>
      <c r="AC22" s="119"/>
      <c r="AD22" s="170">
        <v>0</v>
      </c>
    </row>
    <row r="23" spans="1:30" ht="21.2" customHeight="1">
      <c r="A23" s="160"/>
      <c r="B23" s="120"/>
      <c r="C23" s="160"/>
      <c r="D23" s="120"/>
      <c r="E23" s="173"/>
      <c r="F23" s="127"/>
      <c r="G23" s="165"/>
      <c r="H23" s="127"/>
      <c r="I23" s="165"/>
      <c r="J23" s="119"/>
      <c r="K23" s="166"/>
      <c r="L23" s="119"/>
      <c r="M23" s="167"/>
      <c r="N23" s="119"/>
      <c r="O23" s="170"/>
      <c r="P23" s="128"/>
      <c r="Q23" s="170"/>
      <c r="R23" s="119"/>
      <c r="S23" s="165"/>
      <c r="T23" s="127"/>
      <c r="U23" s="168"/>
      <c r="V23" s="127"/>
      <c r="W23" s="168"/>
      <c r="X23" s="127"/>
      <c r="Y23" s="168">
        <v>0</v>
      </c>
      <c r="Z23" s="128"/>
      <c r="AA23" s="170"/>
      <c r="AB23" s="171"/>
      <c r="AC23" s="119"/>
      <c r="AD23" s="170">
        <v>0</v>
      </c>
    </row>
    <row r="24" spans="1:30" ht="21.2" customHeight="1">
      <c r="A24" s="161"/>
      <c r="B24" s="120"/>
      <c r="C24" s="161"/>
      <c r="D24" s="120"/>
      <c r="E24" s="157"/>
      <c r="F24" s="127"/>
      <c r="G24" s="158"/>
      <c r="H24" s="127"/>
      <c r="I24" s="158"/>
      <c r="J24" s="119"/>
      <c r="K24" s="174"/>
      <c r="L24" s="119"/>
      <c r="M24" s="175"/>
      <c r="N24" s="119"/>
      <c r="O24" s="169"/>
      <c r="P24" s="128"/>
      <c r="Q24" s="169"/>
      <c r="R24" s="119"/>
      <c r="S24" s="158"/>
      <c r="T24" s="127"/>
      <c r="U24" s="169"/>
      <c r="V24" s="127"/>
      <c r="W24" s="169"/>
      <c r="X24" s="127"/>
      <c r="Y24" s="169">
        <v>0</v>
      </c>
      <c r="Z24" s="128"/>
      <c r="AA24" s="170"/>
      <c r="AB24" s="171"/>
      <c r="AC24" s="119"/>
      <c r="AD24" s="170">
        <v>0</v>
      </c>
    </row>
    <row r="25" spans="1:30" ht="18.95" customHeight="1">
      <c r="A25" s="161"/>
      <c r="B25" s="120"/>
      <c r="C25" s="161"/>
      <c r="D25" s="120"/>
      <c r="E25" s="157"/>
      <c r="F25" s="127"/>
      <c r="G25" s="158"/>
      <c r="H25" s="127"/>
      <c r="I25" s="158"/>
      <c r="J25" s="119"/>
      <c r="K25" s="158"/>
      <c r="L25" s="119"/>
      <c r="M25" s="175"/>
      <c r="N25" s="119"/>
      <c r="O25" s="169"/>
      <c r="P25" s="128"/>
      <c r="Q25" s="169"/>
      <c r="R25" s="119"/>
      <c r="S25" s="158"/>
      <c r="T25" s="119"/>
      <c r="U25" s="169"/>
      <c r="V25" s="119"/>
      <c r="W25" s="169"/>
      <c r="X25" s="119"/>
      <c r="Y25" s="169"/>
      <c r="Z25" s="128"/>
      <c r="AA25" s="119"/>
      <c r="AB25" s="127"/>
      <c r="AC25" s="119"/>
      <c r="AD25" s="119"/>
    </row>
    <row r="26" spans="1:30" ht="12">
      <c r="A26" s="121"/>
      <c r="B26" s="121"/>
      <c r="C26" s="121"/>
      <c r="D26" s="121"/>
      <c r="E26" s="123"/>
      <c r="F26" s="127"/>
      <c r="G26" s="119"/>
      <c r="H26" s="127"/>
      <c r="I26" s="127"/>
      <c r="J26" s="119"/>
      <c r="K26" s="119"/>
      <c r="L26" s="119"/>
      <c r="M26" s="119"/>
      <c r="N26" s="119"/>
      <c r="O26" s="119"/>
      <c r="P26" s="119"/>
      <c r="Q26" s="115" t="s">
        <v>97</v>
      </c>
      <c r="R26" s="119"/>
      <c r="S26" s="122">
        <f>SUM(S11:S24)</f>
        <v>0</v>
      </c>
      <c r="T26" s="133"/>
      <c r="U26" s="122">
        <f>SUM(U11:U24)</f>
        <v>0</v>
      </c>
      <c r="V26" s="133"/>
      <c r="W26" s="122">
        <f>SUM(W11:W24)</f>
        <v>0</v>
      </c>
      <c r="X26" s="133"/>
      <c r="Y26" s="176">
        <f>SUM(Y11:Y24)</f>
        <v>0</v>
      </c>
      <c r="Z26" s="130"/>
      <c r="AA26" s="122">
        <f>SUM(AA11:AA24)</f>
        <v>0</v>
      </c>
      <c r="AB26" s="177"/>
      <c r="AC26" s="119"/>
      <c r="AD26" s="176">
        <f>SUM(AD11:AD24)</f>
        <v>0</v>
      </c>
    </row>
    <row r="27" spans="1:30" ht="12">
      <c r="A27" s="178"/>
      <c r="B27" s="178"/>
      <c r="C27" s="178"/>
      <c r="D27" s="178"/>
      <c r="E27" s="123"/>
      <c r="F27" s="127"/>
      <c r="G27" s="119"/>
      <c r="H27" s="119"/>
      <c r="I27" s="119"/>
      <c r="J27" s="119"/>
      <c r="K27" s="119"/>
      <c r="L27" s="119"/>
      <c r="M27" s="117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27"/>
      <c r="AA27" s="119"/>
      <c r="AB27" s="119"/>
      <c r="AC27" s="119"/>
      <c r="AD27" s="119"/>
    </row>
    <row r="29" ht="12">
      <c r="A29" s="132" t="s">
        <v>101</v>
      </c>
    </row>
  </sheetData>
  <mergeCells count="2">
    <mergeCell ref="V4:AD4"/>
    <mergeCell ref="V5:AD5"/>
  </mergeCells>
  <printOptions horizontalCentered="1"/>
  <pageMargins left="0.11811023622047245" right="0.11811023622047245" top="0.3937007874015748" bottom="0.3937007874015748" header="0.2362204724409449" footer="0.2362204724409449"/>
  <pageSetup horizontalDpi="600" verticalDpi="600" orientation="landscape" paperSize="5" r:id="rId1"/>
  <headerFooter alignWithMargins="0">
    <oddFooter>&amp;LLittérature&amp;RPRLI (2017-06)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showGridLines="0" tabSelected="1" view="pageLayout" workbookViewId="0" topLeftCell="A1">
      <selection activeCell="I14" sqref="I14"/>
    </sheetView>
  </sheetViews>
  <sheetFormatPr defaultColWidth="11.421875" defaultRowHeight="12"/>
  <cols>
    <col min="1" max="1" width="6.140625" style="147" customWidth="1"/>
    <col min="2" max="2" width="0.9921875" style="147" customWidth="1"/>
    <col min="3" max="3" width="6.7109375" style="147" customWidth="1"/>
    <col min="4" max="4" width="0.9921875" style="147" customWidth="1"/>
    <col min="5" max="5" width="14.8515625" style="147" customWidth="1"/>
    <col min="6" max="6" width="0.9921875" style="147" customWidth="1"/>
    <col min="7" max="7" width="18.140625" style="147" customWidth="1"/>
    <col min="8" max="8" width="0.9921875" style="147" customWidth="1"/>
    <col min="9" max="9" width="18.8515625" style="147" customWidth="1"/>
    <col min="10" max="10" width="0.9921875" style="147" customWidth="1"/>
    <col min="11" max="11" width="11.57421875" style="147" customWidth="1"/>
    <col min="12" max="12" width="0.9921875" style="147" customWidth="1"/>
    <col min="13" max="13" width="8.140625" style="188" hidden="1" customWidth="1"/>
    <col min="14" max="14" width="0.9921875" style="188" hidden="1" customWidth="1"/>
    <col min="15" max="15" width="7.140625" style="188" hidden="1" customWidth="1"/>
    <col min="16" max="16" width="0.9921875" style="147" customWidth="1"/>
    <col min="17" max="17" width="10.57421875" style="147" customWidth="1"/>
    <col min="18" max="18" width="0.9921875" style="147" customWidth="1"/>
    <col min="19" max="19" width="12.7109375" style="147" customWidth="1"/>
    <col min="20" max="20" width="0.9921875" style="147" customWidth="1"/>
    <col min="21" max="21" width="13.8515625" style="147" customWidth="1"/>
    <col min="22" max="22" width="0.9921875" style="147" customWidth="1"/>
    <col min="23" max="23" width="10.140625" style="147" customWidth="1"/>
    <col min="24" max="24" width="0.9921875" style="147" customWidth="1"/>
    <col min="25" max="25" width="11.421875" style="147" customWidth="1"/>
    <col min="26" max="26" width="0.9921875" style="147" customWidth="1"/>
    <col min="27" max="27" width="8.140625" style="147" customWidth="1"/>
    <col min="28" max="29" width="0.9921875" style="147" customWidth="1"/>
    <col min="30" max="30" width="15.8515625" style="147" customWidth="1"/>
    <col min="31" max="16384" width="11.421875" style="147" customWidth="1"/>
  </cols>
  <sheetData>
    <row r="1" spans="1:30" ht="16.5" customHeight="1">
      <c r="A1" s="116" t="s">
        <v>112</v>
      </c>
      <c r="B1" s="150"/>
      <c r="C1" s="150"/>
      <c r="D1" s="150"/>
      <c r="E1" s="123"/>
      <c r="F1" s="127"/>
      <c r="G1" s="119"/>
      <c r="H1" s="119"/>
      <c r="I1" s="119"/>
      <c r="J1" s="119"/>
      <c r="K1" s="119"/>
      <c r="L1" s="119"/>
      <c r="M1" s="185"/>
      <c r="N1" s="127"/>
      <c r="O1" s="127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27"/>
      <c r="AA1" s="119"/>
      <c r="AB1" s="119"/>
      <c r="AC1" s="119"/>
      <c r="AD1" s="119"/>
    </row>
    <row r="2" spans="1:30" ht="3.6" customHeight="1">
      <c r="A2" s="151"/>
      <c r="B2" s="151"/>
      <c r="C2" s="151"/>
      <c r="D2" s="151"/>
      <c r="E2" s="123"/>
      <c r="F2" s="127"/>
      <c r="G2" s="119"/>
      <c r="H2" s="119"/>
      <c r="I2" s="119"/>
      <c r="J2" s="119"/>
      <c r="K2" s="119"/>
      <c r="L2" s="119"/>
      <c r="M2" s="185"/>
      <c r="N2" s="127"/>
      <c r="O2" s="127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27"/>
      <c r="AA2" s="119"/>
      <c r="AB2" s="119"/>
      <c r="AC2" s="119"/>
      <c r="AD2" s="119"/>
    </row>
    <row r="3" spans="1:30" ht="19.7" customHeight="1">
      <c r="A3" s="136" t="s">
        <v>88</v>
      </c>
      <c r="B3" s="136"/>
      <c r="C3" s="136"/>
      <c r="D3" s="136"/>
      <c r="E3" s="137"/>
      <c r="F3" s="138"/>
      <c r="G3" s="179"/>
      <c r="H3" s="179"/>
      <c r="I3" s="179"/>
      <c r="J3" s="179"/>
      <c r="K3" s="179"/>
      <c r="L3" s="179"/>
      <c r="M3" s="180"/>
      <c r="N3" s="180"/>
      <c r="O3" s="180"/>
      <c r="P3" s="180"/>
      <c r="Q3" s="180"/>
      <c r="R3" s="119"/>
      <c r="S3" s="119"/>
      <c r="T3" s="119"/>
      <c r="U3" s="119"/>
      <c r="V3" s="119"/>
      <c r="W3" s="119"/>
      <c r="X3" s="119"/>
      <c r="Y3" s="119"/>
      <c r="Z3" s="127"/>
      <c r="AA3" s="119"/>
      <c r="AB3" s="119"/>
      <c r="AC3" s="119"/>
      <c r="AD3" s="119"/>
    </row>
    <row r="4" spans="1:30" ht="19.7" customHeight="1">
      <c r="A4" s="140" t="s">
        <v>100</v>
      </c>
      <c r="B4" s="141"/>
      <c r="C4" s="141"/>
      <c r="D4" s="141"/>
      <c r="E4" s="142"/>
      <c r="F4" s="143"/>
      <c r="G4" s="183"/>
      <c r="H4" s="183"/>
      <c r="I4" s="183"/>
      <c r="J4" s="183"/>
      <c r="K4" s="183"/>
      <c r="L4" s="183"/>
      <c r="M4" s="180"/>
      <c r="N4" s="180"/>
      <c r="O4" s="180"/>
      <c r="P4" s="180"/>
      <c r="Q4" s="180"/>
      <c r="R4" s="148" t="s">
        <v>89</v>
      </c>
      <c r="S4" s="148"/>
      <c r="T4" s="148"/>
      <c r="U4" s="148"/>
      <c r="V4" s="195"/>
      <c r="W4" s="195"/>
      <c r="X4" s="195"/>
      <c r="Y4" s="195"/>
      <c r="Z4" s="195"/>
      <c r="AA4" s="195"/>
      <c r="AB4" s="195"/>
      <c r="AC4" s="195"/>
      <c r="AD4" s="195"/>
    </row>
    <row r="5" spans="1:30" ht="19.7" customHeight="1">
      <c r="A5" s="140" t="s">
        <v>90</v>
      </c>
      <c r="B5" s="144"/>
      <c r="C5" s="144"/>
      <c r="D5" s="144"/>
      <c r="E5" s="145"/>
      <c r="F5" s="146"/>
      <c r="G5" s="183"/>
      <c r="H5" s="183"/>
      <c r="I5" s="183"/>
      <c r="J5" s="183"/>
      <c r="K5" s="183"/>
      <c r="L5" s="183"/>
      <c r="M5" s="180"/>
      <c r="N5" s="180"/>
      <c r="O5" s="180"/>
      <c r="P5" s="180"/>
      <c r="Q5" s="180"/>
      <c r="R5" s="143" t="s">
        <v>110</v>
      </c>
      <c r="S5" s="143"/>
      <c r="T5" s="143"/>
      <c r="U5" s="143"/>
      <c r="V5" s="196"/>
      <c r="W5" s="196"/>
      <c r="X5" s="196"/>
      <c r="Y5" s="196"/>
      <c r="Z5" s="196"/>
      <c r="AA5" s="196"/>
      <c r="AB5" s="196"/>
      <c r="AC5" s="196"/>
      <c r="AD5" s="196"/>
    </row>
    <row r="6" spans="1:30" ht="9.6" customHeight="1">
      <c r="A6" s="140"/>
      <c r="B6" s="144"/>
      <c r="C6" s="144"/>
      <c r="D6" s="144"/>
      <c r="E6" s="145"/>
      <c r="F6" s="146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43"/>
      <c r="S6" s="143"/>
      <c r="T6" s="143"/>
      <c r="U6" s="143"/>
      <c r="V6" s="189"/>
      <c r="W6" s="189"/>
      <c r="X6" s="189"/>
      <c r="Y6" s="189"/>
      <c r="Z6" s="189"/>
      <c r="AA6" s="189"/>
      <c r="AB6" s="189"/>
      <c r="AC6" s="189"/>
      <c r="AD6" s="189"/>
    </row>
    <row r="7" spans="1:30" ht="19.7" customHeight="1">
      <c r="A7" s="190" t="s">
        <v>113</v>
      </c>
      <c r="B7" s="191"/>
      <c r="C7" s="191"/>
      <c r="D7" s="191"/>
      <c r="E7" s="192"/>
      <c r="F7" s="193"/>
      <c r="G7" s="194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49"/>
      <c r="S7" s="149"/>
      <c r="T7" s="143"/>
      <c r="U7" s="143"/>
      <c r="V7" s="143"/>
      <c r="W7" s="143"/>
      <c r="X7" s="149"/>
      <c r="Y7" s="184"/>
      <c r="Z7" s="184"/>
      <c r="AA7" s="184"/>
      <c r="AB7" s="184"/>
      <c r="AC7" s="184"/>
      <c r="AD7" s="184"/>
    </row>
    <row r="8" spans="1:30" ht="7.5" customHeight="1">
      <c r="A8" s="152"/>
      <c r="B8" s="152"/>
      <c r="C8" s="152"/>
      <c r="D8" s="152"/>
      <c r="E8" s="145"/>
      <c r="F8" s="153"/>
      <c r="G8" s="139"/>
      <c r="H8" s="139"/>
      <c r="I8" s="139"/>
      <c r="J8" s="139"/>
      <c r="K8" s="139"/>
      <c r="L8" s="139"/>
      <c r="M8" s="186"/>
      <c r="N8" s="143"/>
      <c r="O8" s="143"/>
      <c r="P8" s="153"/>
      <c r="Q8" s="153"/>
      <c r="R8" s="119"/>
      <c r="S8" s="119"/>
      <c r="T8" s="119"/>
      <c r="U8" s="119"/>
      <c r="V8" s="119"/>
      <c r="W8" s="119"/>
      <c r="X8" s="119"/>
      <c r="Y8" s="155"/>
      <c r="Z8" s="155"/>
      <c r="AA8" s="155"/>
      <c r="AB8" s="155"/>
      <c r="AC8" s="155"/>
      <c r="AD8" s="155"/>
    </row>
    <row r="9" spans="1:30" ht="3.6" customHeight="1">
      <c r="A9" s="156"/>
      <c r="B9" s="156"/>
      <c r="C9" s="156"/>
      <c r="D9" s="156"/>
      <c r="E9" s="157"/>
      <c r="F9" s="127"/>
      <c r="G9" s="158"/>
      <c r="H9" s="158"/>
      <c r="I9" s="158"/>
      <c r="J9" s="158"/>
      <c r="K9" s="158"/>
      <c r="L9" s="158"/>
      <c r="M9" s="185"/>
      <c r="N9" s="127"/>
      <c r="O9" s="127"/>
      <c r="P9" s="158"/>
      <c r="Q9" s="158"/>
      <c r="R9" s="158"/>
      <c r="S9" s="158"/>
      <c r="T9" s="158"/>
      <c r="U9" s="158"/>
      <c r="V9" s="158"/>
      <c r="W9" s="158"/>
      <c r="X9" s="158"/>
      <c r="Y9" s="127"/>
      <c r="Z9" s="127"/>
      <c r="AA9" s="127"/>
      <c r="AB9" s="127"/>
      <c r="AC9" s="119"/>
      <c r="AD9" s="127"/>
    </row>
    <row r="10" spans="1:30" ht="56.45" customHeight="1">
      <c r="A10" s="126" t="s">
        <v>91</v>
      </c>
      <c r="B10" s="125"/>
      <c r="C10" s="126" t="s">
        <v>92</v>
      </c>
      <c r="D10" s="125"/>
      <c r="E10" s="134" t="s">
        <v>93</v>
      </c>
      <c r="F10" s="134"/>
      <c r="G10" s="134" t="s">
        <v>99</v>
      </c>
      <c r="H10" s="131"/>
      <c r="I10" s="134" t="s">
        <v>98</v>
      </c>
      <c r="J10" s="159" t="s">
        <v>94</v>
      </c>
      <c r="K10" s="135" t="s">
        <v>103</v>
      </c>
      <c r="L10" s="159"/>
      <c r="M10" s="134"/>
      <c r="N10" s="134"/>
      <c r="O10" s="134"/>
      <c r="P10" s="134"/>
      <c r="Q10" s="134" t="s">
        <v>96</v>
      </c>
      <c r="R10" s="119"/>
      <c r="S10" s="135" t="s">
        <v>105</v>
      </c>
      <c r="T10" s="135"/>
      <c r="U10" s="135" t="s">
        <v>106</v>
      </c>
      <c r="V10" s="135"/>
      <c r="W10" s="135" t="s">
        <v>107</v>
      </c>
      <c r="X10" s="159"/>
      <c r="Y10" s="134" t="s">
        <v>108</v>
      </c>
      <c r="Z10" s="129"/>
      <c r="AA10" s="134" t="s">
        <v>109</v>
      </c>
      <c r="AB10" s="129"/>
      <c r="AC10" s="119"/>
      <c r="AD10" s="134" t="s">
        <v>114</v>
      </c>
    </row>
    <row r="11" spans="1:30" ht="20.45" customHeight="1">
      <c r="A11" s="160"/>
      <c r="B11" s="161"/>
      <c r="C11" s="160"/>
      <c r="D11" s="161"/>
      <c r="E11" s="162"/>
      <c r="F11" s="163"/>
      <c r="G11" s="164"/>
      <c r="H11" s="158"/>
      <c r="I11" s="165"/>
      <c r="J11" s="119"/>
      <c r="K11" s="166"/>
      <c r="L11" s="119"/>
      <c r="M11" s="187"/>
      <c r="N11" s="127"/>
      <c r="O11" s="128"/>
      <c r="P11" s="169"/>
      <c r="Q11" s="170"/>
      <c r="R11" s="119"/>
      <c r="S11" s="165"/>
      <c r="T11" s="158"/>
      <c r="U11" s="168"/>
      <c r="V11" s="158"/>
      <c r="W11" s="168"/>
      <c r="X11" s="158"/>
      <c r="Y11" s="168">
        <v>0</v>
      </c>
      <c r="Z11" s="169"/>
      <c r="AA11" s="170"/>
      <c r="AB11" s="169"/>
      <c r="AC11" s="158"/>
      <c r="AD11" s="170">
        <v>0</v>
      </c>
    </row>
    <row r="12" spans="1:30" ht="21.2" customHeight="1">
      <c r="A12" s="160"/>
      <c r="B12" s="120"/>
      <c r="C12" s="160"/>
      <c r="D12" s="120"/>
      <c r="E12" s="162"/>
      <c r="F12" s="124"/>
      <c r="G12" s="162"/>
      <c r="H12" s="127"/>
      <c r="I12" s="165"/>
      <c r="J12" s="119"/>
      <c r="K12" s="166"/>
      <c r="L12" s="119"/>
      <c r="M12" s="187"/>
      <c r="N12" s="127"/>
      <c r="O12" s="128"/>
      <c r="P12" s="128"/>
      <c r="Q12" s="170"/>
      <c r="R12" s="119"/>
      <c r="S12" s="165"/>
      <c r="T12" s="127"/>
      <c r="U12" s="168"/>
      <c r="V12" s="127"/>
      <c r="W12" s="168"/>
      <c r="X12" s="127"/>
      <c r="Y12" s="168">
        <v>0</v>
      </c>
      <c r="Z12" s="128"/>
      <c r="AA12" s="170"/>
      <c r="AB12" s="171"/>
      <c r="AC12" s="119"/>
      <c r="AD12" s="170">
        <v>0</v>
      </c>
    </row>
    <row r="13" spans="1:30" ht="21.2" customHeight="1">
      <c r="A13" s="160"/>
      <c r="B13" s="120"/>
      <c r="C13" s="160"/>
      <c r="D13" s="120"/>
      <c r="E13" s="162"/>
      <c r="F13" s="124"/>
      <c r="G13" s="162"/>
      <c r="H13" s="127"/>
      <c r="I13" s="165"/>
      <c r="J13" s="119"/>
      <c r="K13" s="166"/>
      <c r="L13" s="119"/>
      <c r="M13" s="187"/>
      <c r="N13" s="127"/>
      <c r="O13" s="128"/>
      <c r="P13" s="128"/>
      <c r="Q13" s="170"/>
      <c r="R13" s="119"/>
      <c r="S13" s="165"/>
      <c r="T13" s="127"/>
      <c r="U13" s="168"/>
      <c r="V13" s="127"/>
      <c r="W13" s="168"/>
      <c r="X13" s="127"/>
      <c r="Y13" s="168">
        <v>0</v>
      </c>
      <c r="Z13" s="128"/>
      <c r="AA13" s="170"/>
      <c r="AB13" s="171"/>
      <c r="AC13" s="119"/>
      <c r="AD13" s="172">
        <v>0</v>
      </c>
    </row>
    <row r="14" spans="1:30" ht="21.2" customHeight="1">
      <c r="A14" s="160"/>
      <c r="B14" s="120"/>
      <c r="C14" s="160"/>
      <c r="D14" s="120"/>
      <c r="E14" s="162"/>
      <c r="F14" s="124"/>
      <c r="G14" s="162"/>
      <c r="H14" s="127"/>
      <c r="I14" s="165"/>
      <c r="J14" s="119"/>
      <c r="K14" s="166"/>
      <c r="L14" s="119"/>
      <c r="M14" s="187"/>
      <c r="N14" s="127"/>
      <c r="O14" s="128"/>
      <c r="P14" s="128"/>
      <c r="Q14" s="170"/>
      <c r="R14" s="119"/>
      <c r="S14" s="165"/>
      <c r="T14" s="127"/>
      <c r="U14" s="168"/>
      <c r="V14" s="127"/>
      <c r="W14" s="168"/>
      <c r="X14" s="127"/>
      <c r="Y14" s="168">
        <v>0</v>
      </c>
      <c r="Z14" s="128"/>
      <c r="AA14" s="170"/>
      <c r="AB14" s="171"/>
      <c r="AC14" s="119"/>
      <c r="AD14" s="170">
        <v>0</v>
      </c>
    </row>
    <row r="15" spans="1:30" ht="21.2" customHeight="1">
      <c r="A15" s="160"/>
      <c r="B15" s="120"/>
      <c r="C15" s="160"/>
      <c r="D15" s="120"/>
      <c r="E15" s="162"/>
      <c r="F15" s="124"/>
      <c r="G15" s="162"/>
      <c r="H15" s="127"/>
      <c r="I15" s="165"/>
      <c r="J15" s="119"/>
      <c r="K15" s="166"/>
      <c r="L15" s="119"/>
      <c r="M15" s="187"/>
      <c r="N15" s="127"/>
      <c r="O15" s="128"/>
      <c r="P15" s="128"/>
      <c r="Q15" s="170"/>
      <c r="R15" s="119"/>
      <c r="S15" s="165"/>
      <c r="T15" s="127"/>
      <c r="U15" s="168"/>
      <c r="V15" s="127"/>
      <c r="W15" s="168"/>
      <c r="X15" s="127"/>
      <c r="Y15" s="168">
        <v>0</v>
      </c>
      <c r="Z15" s="128"/>
      <c r="AA15" s="170"/>
      <c r="AB15" s="171"/>
      <c r="AC15" s="119"/>
      <c r="AD15" s="170">
        <v>0</v>
      </c>
    </row>
    <row r="16" spans="1:30" ht="21.2" customHeight="1">
      <c r="A16" s="160"/>
      <c r="B16" s="120"/>
      <c r="C16" s="160"/>
      <c r="D16" s="120"/>
      <c r="E16" s="173"/>
      <c r="F16" s="127"/>
      <c r="G16" s="165"/>
      <c r="H16" s="127"/>
      <c r="I16" s="165"/>
      <c r="J16" s="119"/>
      <c r="K16" s="166"/>
      <c r="L16" s="119"/>
      <c r="M16" s="187"/>
      <c r="N16" s="127"/>
      <c r="O16" s="128"/>
      <c r="P16" s="128"/>
      <c r="Q16" s="170"/>
      <c r="R16" s="119"/>
      <c r="S16" s="165"/>
      <c r="T16" s="127"/>
      <c r="U16" s="168"/>
      <c r="V16" s="127"/>
      <c r="W16" s="168"/>
      <c r="X16" s="127"/>
      <c r="Y16" s="168">
        <v>0</v>
      </c>
      <c r="Z16" s="128"/>
      <c r="AA16" s="170"/>
      <c r="AB16" s="171"/>
      <c r="AC16" s="119"/>
      <c r="AD16" s="170">
        <v>0</v>
      </c>
    </row>
    <row r="17" spans="1:30" ht="21.2" customHeight="1">
      <c r="A17" s="160"/>
      <c r="B17" s="120"/>
      <c r="C17" s="160"/>
      <c r="D17" s="120"/>
      <c r="E17" s="173"/>
      <c r="F17" s="127"/>
      <c r="G17" s="165"/>
      <c r="H17" s="127"/>
      <c r="I17" s="165"/>
      <c r="J17" s="119"/>
      <c r="K17" s="166"/>
      <c r="L17" s="119"/>
      <c r="M17" s="187"/>
      <c r="N17" s="127"/>
      <c r="O17" s="128"/>
      <c r="P17" s="128"/>
      <c r="Q17" s="170"/>
      <c r="R17" s="119"/>
      <c r="S17" s="165"/>
      <c r="T17" s="127"/>
      <c r="U17" s="168"/>
      <c r="V17" s="127"/>
      <c r="W17" s="168"/>
      <c r="X17" s="127"/>
      <c r="Y17" s="168">
        <v>0</v>
      </c>
      <c r="Z17" s="128"/>
      <c r="AA17" s="170"/>
      <c r="AB17" s="171"/>
      <c r="AC17" s="119"/>
      <c r="AD17" s="170">
        <v>0</v>
      </c>
    </row>
    <row r="18" spans="1:30" ht="21.2" customHeight="1">
      <c r="A18" s="160"/>
      <c r="B18" s="120"/>
      <c r="C18" s="160"/>
      <c r="D18" s="120"/>
      <c r="E18" s="173"/>
      <c r="F18" s="127"/>
      <c r="G18" s="165"/>
      <c r="H18" s="127"/>
      <c r="I18" s="165"/>
      <c r="J18" s="119"/>
      <c r="K18" s="166"/>
      <c r="L18" s="119"/>
      <c r="M18" s="187"/>
      <c r="N18" s="127"/>
      <c r="O18" s="128"/>
      <c r="P18" s="128"/>
      <c r="Q18" s="170"/>
      <c r="R18" s="119"/>
      <c r="S18" s="165"/>
      <c r="T18" s="127"/>
      <c r="U18" s="168"/>
      <c r="V18" s="127"/>
      <c r="W18" s="168"/>
      <c r="X18" s="127"/>
      <c r="Y18" s="168">
        <v>0</v>
      </c>
      <c r="Z18" s="128"/>
      <c r="AA18" s="170"/>
      <c r="AB18" s="171"/>
      <c r="AC18" s="119"/>
      <c r="AD18" s="170">
        <v>0</v>
      </c>
    </row>
    <row r="19" spans="1:30" ht="21.2" customHeight="1">
      <c r="A19" s="160"/>
      <c r="B19" s="120"/>
      <c r="C19" s="160"/>
      <c r="D19" s="120"/>
      <c r="E19" s="173"/>
      <c r="F19" s="127"/>
      <c r="G19" s="165"/>
      <c r="H19" s="127"/>
      <c r="I19" s="165"/>
      <c r="J19" s="119"/>
      <c r="K19" s="166"/>
      <c r="L19" s="119"/>
      <c r="M19" s="187"/>
      <c r="N19" s="127"/>
      <c r="O19" s="128"/>
      <c r="P19" s="128"/>
      <c r="Q19" s="170"/>
      <c r="R19" s="119"/>
      <c r="S19" s="165"/>
      <c r="T19" s="127"/>
      <c r="U19" s="168"/>
      <c r="V19" s="127"/>
      <c r="W19" s="168"/>
      <c r="X19" s="127"/>
      <c r="Y19" s="168">
        <v>0</v>
      </c>
      <c r="Z19" s="128"/>
      <c r="AA19" s="170"/>
      <c r="AB19" s="171"/>
      <c r="AC19" s="119"/>
      <c r="AD19" s="170">
        <v>0</v>
      </c>
    </row>
    <row r="20" spans="1:30" ht="21.2" customHeight="1">
      <c r="A20" s="160"/>
      <c r="B20" s="120"/>
      <c r="C20" s="160"/>
      <c r="D20" s="120"/>
      <c r="E20" s="173"/>
      <c r="F20" s="127"/>
      <c r="G20" s="165"/>
      <c r="H20" s="127"/>
      <c r="I20" s="165"/>
      <c r="J20" s="119"/>
      <c r="K20" s="166"/>
      <c r="L20" s="119"/>
      <c r="M20" s="187"/>
      <c r="N20" s="127"/>
      <c r="O20" s="128"/>
      <c r="P20" s="128"/>
      <c r="Q20" s="170"/>
      <c r="R20" s="119"/>
      <c r="S20" s="165"/>
      <c r="T20" s="127"/>
      <c r="U20" s="168"/>
      <c r="V20" s="127"/>
      <c r="W20" s="168"/>
      <c r="X20" s="127"/>
      <c r="Y20" s="168">
        <v>0</v>
      </c>
      <c r="Z20" s="128"/>
      <c r="AA20" s="170"/>
      <c r="AB20" s="171"/>
      <c r="AC20" s="119"/>
      <c r="AD20" s="170">
        <v>0</v>
      </c>
    </row>
    <row r="21" spans="1:30" ht="21.2" customHeight="1">
      <c r="A21" s="160"/>
      <c r="B21" s="120"/>
      <c r="C21" s="160"/>
      <c r="D21" s="120"/>
      <c r="E21" s="173"/>
      <c r="F21" s="127"/>
      <c r="G21" s="165"/>
      <c r="H21" s="127"/>
      <c r="I21" s="165"/>
      <c r="J21" s="119"/>
      <c r="K21" s="166"/>
      <c r="L21" s="119"/>
      <c r="M21" s="187"/>
      <c r="N21" s="127"/>
      <c r="O21" s="128"/>
      <c r="P21" s="128"/>
      <c r="Q21" s="170"/>
      <c r="R21" s="119"/>
      <c r="S21" s="165"/>
      <c r="T21" s="127"/>
      <c r="U21" s="168"/>
      <c r="V21" s="127"/>
      <c r="W21" s="168"/>
      <c r="X21" s="127"/>
      <c r="Y21" s="168">
        <v>0</v>
      </c>
      <c r="Z21" s="128"/>
      <c r="AA21" s="170"/>
      <c r="AB21" s="171"/>
      <c r="AC21" s="119"/>
      <c r="AD21" s="170">
        <v>0</v>
      </c>
    </row>
    <row r="22" spans="1:30" ht="21.2" customHeight="1">
      <c r="A22" s="160"/>
      <c r="B22" s="120"/>
      <c r="C22" s="160"/>
      <c r="D22" s="120"/>
      <c r="E22" s="173"/>
      <c r="F22" s="127"/>
      <c r="G22" s="165"/>
      <c r="H22" s="127"/>
      <c r="I22" s="165"/>
      <c r="J22" s="119"/>
      <c r="K22" s="166"/>
      <c r="L22" s="119"/>
      <c r="M22" s="187"/>
      <c r="N22" s="127"/>
      <c r="O22" s="128"/>
      <c r="P22" s="128"/>
      <c r="Q22" s="170"/>
      <c r="R22" s="119"/>
      <c r="S22" s="165"/>
      <c r="T22" s="127"/>
      <c r="U22" s="168"/>
      <c r="V22" s="127"/>
      <c r="W22" s="168"/>
      <c r="X22" s="127"/>
      <c r="Y22" s="168">
        <v>0</v>
      </c>
      <c r="Z22" s="128"/>
      <c r="AA22" s="170"/>
      <c r="AB22" s="171"/>
      <c r="AC22" s="119"/>
      <c r="AD22" s="170">
        <v>0</v>
      </c>
    </row>
    <row r="23" spans="1:30" ht="21.2" customHeight="1">
      <c r="A23" s="160"/>
      <c r="B23" s="120"/>
      <c r="C23" s="160"/>
      <c r="D23" s="120"/>
      <c r="E23" s="173"/>
      <c r="F23" s="127"/>
      <c r="G23" s="165"/>
      <c r="H23" s="127"/>
      <c r="I23" s="165"/>
      <c r="J23" s="119"/>
      <c r="K23" s="166"/>
      <c r="L23" s="119"/>
      <c r="M23" s="187"/>
      <c r="N23" s="127"/>
      <c r="O23" s="128"/>
      <c r="P23" s="128"/>
      <c r="Q23" s="170"/>
      <c r="R23" s="119"/>
      <c r="S23" s="165"/>
      <c r="T23" s="127"/>
      <c r="U23" s="168"/>
      <c r="V23" s="127"/>
      <c r="W23" s="168"/>
      <c r="X23" s="127"/>
      <c r="Y23" s="168">
        <v>0</v>
      </c>
      <c r="Z23" s="128"/>
      <c r="AA23" s="170"/>
      <c r="AB23" s="171"/>
      <c r="AC23" s="119"/>
      <c r="AD23" s="170">
        <v>0</v>
      </c>
    </row>
    <row r="24" spans="1:30" ht="21.2" customHeight="1">
      <c r="A24" s="161"/>
      <c r="B24" s="120"/>
      <c r="C24" s="161"/>
      <c r="D24" s="120"/>
      <c r="E24" s="157"/>
      <c r="F24" s="127"/>
      <c r="G24" s="158"/>
      <c r="H24" s="127"/>
      <c r="I24" s="158"/>
      <c r="J24" s="119"/>
      <c r="K24" s="174"/>
      <c r="L24" s="119"/>
      <c r="M24" s="187"/>
      <c r="N24" s="127"/>
      <c r="O24" s="128"/>
      <c r="P24" s="128"/>
      <c r="Q24" s="169"/>
      <c r="R24" s="119"/>
      <c r="S24" s="158"/>
      <c r="T24" s="127"/>
      <c r="U24" s="169"/>
      <c r="V24" s="127"/>
      <c r="W24" s="169"/>
      <c r="X24" s="127"/>
      <c r="Y24" s="169">
        <v>0</v>
      </c>
      <c r="Z24" s="128"/>
      <c r="AA24" s="170"/>
      <c r="AB24" s="171"/>
      <c r="AC24" s="119"/>
      <c r="AD24" s="170">
        <v>0</v>
      </c>
    </row>
    <row r="25" spans="1:30" ht="18.95" customHeight="1">
      <c r="A25" s="161"/>
      <c r="B25" s="120"/>
      <c r="C25" s="161"/>
      <c r="D25" s="120"/>
      <c r="E25" s="157"/>
      <c r="F25" s="127"/>
      <c r="G25" s="158"/>
      <c r="H25" s="127"/>
      <c r="I25" s="158"/>
      <c r="J25" s="119"/>
      <c r="K25" s="158"/>
      <c r="L25" s="119"/>
      <c r="M25" s="187"/>
      <c r="N25" s="127"/>
      <c r="O25" s="128"/>
      <c r="P25" s="128"/>
      <c r="Q25" s="169"/>
      <c r="R25" s="119"/>
      <c r="S25" s="158"/>
      <c r="T25" s="119"/>
      <c r="U25" s="169"/>
      <c r="V25" s="119"/>
      <c r="W25" s="169"/>
      <c r="X25" s="119"/>
      <c r="Y25" s="169"/>
      <c r="Z25" s="128"/>
      <c r="AA25" s="119"/>
      <c r="AB25" s="127"/>
      <c r="AC25" s="119"/>
      <c r="AD25" s="119"/>
    </row>
    <row r="26" spans="1:30" ht="12">
      <c r="A26" s="121"/>
      <c r="B26" s="121"/>
      <c r="C26" s="121"/>
      <c r="D26" s="121"/>
      <c r="E26" s="123"/>
      <c r="F26" s="127"/>
      <c r="G26" s="119"/>
      <c r="H26" s="127"/>
      <c r="I26" s="127"/>
      <c r="J26" s="119"/>
      <c r="K26" s="119"/>
      <c r="L26" s="119"/>
      <c r="M26" s="127"/>
      <c r="N26" s="127"/>
      <c r="O26" s="127"/>
      <c r="P26" s="119"/>
      <c r="Q26" s="115" t="s">
        <v>97</v>
      </c>
      <c r="R26" s="119"/>
      <c r="S26" s="122">
        <f>SUM(S11:S24)</f>
        <v>0</v>
      </c>
      <c r="T26" s="133"/>
      <c r="U26" s="122">
        <f>SUM(U11:U24)</f>
        <v>0</v>
      </c>
      <c r="V26" s="133"/>
      <c r="W26" s="122">
        <f>SUM(W11:W24)</f>
        <v>0</v>
      </c>
      <c r="X26" s="133"/>
      <c r="Y26" s="176">
        <f>SUM(Y11:Y24)</f>
        <v>0</v>
      </c>
      <c r="Z26" s="130"/>
      <c r="AA26" s="122">
        <f>SUM(AA11:AA24)</f>
        <v>0</v>
      </c>
      <c r="AB26" s="177"/>
      <c r="AC26" s="119"/>
      <c r="AD26" s="176">
        <f>SUM(AD11:AD24)</f>
        <v>0</v>
      </c>
    </row>
    <row r="27" spans="1:30" ht="12">
      <c r="A27" s="178"/>
      <c r="B27" s="178"/>
      <c r="C27" s="178"/>
      <c r="D27" s="178"/>
      <c r="E27" s="123"/>
      <c r="F27" s="127"/>
      <c r="G27" s="119"/>
      <c r="H27" s="119"/>
      <c r="I27" s="119"/>
      <c r="J27" s="119"/>
      <c r="K27" s="119"/>
      <c r="L27" s="119"/>
      <c r="M27" s="185"/>
      <c r="N27" s="127"/>
      <c r="O27" s="127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27"/>
      <c r="AA27" s="119"/>
      <c r="AB27" s="119"/>
      <c r="AC27" s="119"/>
      <c r="AD27" s="119"/>
    </row>
    <row r="29" ht="12">
      <c r="A29" s="132" t="s">
        <v>101</v>
      </c>
    </row>
  </sheetData>
  <mergeCells count="2">
    <mergeCell ref="V4:AD4"/>
    <mergeCell ref="V5:AD5"/>
  </mergeCells>
  <printOptions horizontalCentered="1"/>
  <pageMargins left="0.11811023622047245" right="0.11811023622047245" top="0.3937007874015748" bottom="0.3937007874015748" header="0.2362204724409449" footer="0.2362204724409449"/>
  <pageSetup horizontalDpi="600" verticalDpi="600" orientation="landscape" paperSize="5" r:id="rId1"/>
  <headerFooter alignWithMargins="0">
    <oddFooter>&amp;LLittérature&amp;RPRLI (2017-06)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5"/>
  <sheetViews>
    <sheetView showGridLines="0" showZeros="0" view="pageLayout" workbookViewId="0" topLeftCell="A76">
      <selection activeCell="G30" sqref="G30"/>
    </sheetView>
  </sheetViews>
  <sheetFormatPr defaultColWidth="11.421875" defaultRowHeight="12"/>
  <cols>
    <col min="1" max="1" width="47.57421875" style="4" customWidth="1"/>
    <col min="2" max="2" width="0.85546875" style="2" customWidth="1"/>
    <col min="3" max="3" width="12.7109375" style="79" customWidth="1"/>
    <col min="4" max="4" width="0.71875" style="5" customWidth="1"/>
    <col min="5" max="5" width="5.7109375" style="38" customWidth="1"/>
    <col min="6" max="6" width="1.7109375" style="5" customWidth="1"/>
    <col min="7" max="7" width="12.7109375" style="79" customWidth="1"/>
    <col min="8" max="8" width="0.85546875" style="5" customWidth="1"/>
    <col min="9" max="9" width="5.7109375" style="38" customWidth="1"/>
    <col min="10" max="10" width="1.7109375" style="5" customWidth="1"/>
    <col min="11" max="11" width="12.7109375" style="79" customWidth="1"/>
    <col min="12" max="12" width="0.71875" style="5" customWidth="1"/>
    <col min="13" max="13" width="5.7109375" style="38" customWidth="1"/>
    <col min="14" max="16384" width="11.421875" style="2" customWidth="1"/>
  </cols>
  <sheetData>
    <row r="1" ht="16.5">
      <c r="A1" s="106" t="s">
        <v>81</v>
      </c>
    </row>
    <row r="2" ht="16.5">
      <c r="A2" s="106" t="s">
        <v>82</v>
      </c>
    </row>
    <row r="3" spans="1:13" ht="16.5">
      <c r="A3" s="107" t="s">
        <v>83</v>
      </c>
      <c r="B3" s="108"/>
      <c r="C3" s="109"/>
      <c r="D3" s="110"/>
      <c r="E3" s="41"/>
      <c r="F3" s="110"/>
      <c r="G3" s="109"/>
      <c r="H3" s="110"/>
      <c r="I3" s="41"/>
      <c r="J3" s="110"/>
      <c r="K3" s="109"/>
      <c r="L3" s="110"/>
      <c r="M3" s="41"/>
    </row>
    <row r="4" spans="1:13" ht="22.5" customHeight="1">
      <c r="A4" s="89" t="s">
        <v>0</v>
      </c>
      <c r="C4" s="60" t="s">
        <v>67</v>
      </c>
      <c r="D4" s="11"/>
      <c r="E4" s="11"/>
      <c r="F4" s="58"/>
      <c r="G4" s="80" t="s">
        <v>62</v>
      </c>
      <c r="H4" s="58"/>
      <c r="I4" s="58"/>
      <c r="J4" s="58"/>
      <c r="K4" s="80"/>
      <c r="L4" s="58"/>
      <c r="M4" s="58"/>
    </row>
    <row r="5" spans="1:13" ht="16.5" customHeight="1">
      <c r="A5" s="2"/>
      <c r="C5" s="81"/>
      <c r="D5" s="57"/>
      <c r="E5" s="57"/>
      <c r="F5" s="57"/>
      <c r="G5" s="87"/>
      <c r="H5" s="57"/>
      <c r="I5" s="57"/>
      <c r="J5" s="57"/>
      <c r="K5" s="87"/>
      <c r="L5" s="2"/>
      <c r="M5" s="59"/>
    </row>
    <row r="6" spans="1:13" ht="6" customHeight="1">
      <c r="A6" s="5"/>
      <c r="C6" s="81"/>
      <c r="D6" s="57"/>
      <c r="E6" s="57"/>
      <c r="F6" s="57"/>
      <c r="G6" s="87"/>
      <c r="H6" s="57"/>
      <c r="I6" s="57"/>
      <c r="J6" s="57"/>
      <c r="K6" s="87"/>
      <c r="L6" s="2"/>
      <c r="M6" s="59"/>
    </row>
    <row r="7" spans="1:13" ht="24">
      <c r="A7" s="2"/>
      <c r="C7" s="65" t="s">
        <v>66</v>
      </c>
      <c r="D7" s="63"/>
      <c r="E7" s="61" t="s">
        <v>1</v>
      </c>
      <c r="F7" s="62"/>
      <c r="G7" s="65" t="s">
        <v>69</v>
      </c>
      <c r="H7" s="63"/>
      <c r="I7" s="61" t="s">
        <v>1</v>
      </c>
      <c r="J7" s="62"/>
      <c r="K7" s="65" t="s">
        <v>70</v>
      </c>
      <c r="L7" s="63"/>
      <c r="M7" s="61" t="s">
        <v>1</v>
      </c>
    </row>
    <row r="8" spans="3:13" ht="12">
      <c r="C8" s="82"/>
      <c r="D8"/>
      <c r="E8"/>
      <c r="F8"/>
      <c r="G8" s="82"/>
      <c r="H8"/>
      <c r="I8"/>
      <c r="J8"/>
      <c r="K8" s="82"/>
      <c r="L8"/>
      <c r="M8"/>
    </row>
    <row r="9" spans="1:11" s="5" customFormat="1" ht="12.75">
      <c r="A9" s="90" t="s">
        <v>68</v>
      </c>
      <c r="C9" s="79"/>
      <c r="G9" s="79"/>
      <c r="K9" s="79"/>
    </row>
    <row r="10" spans="1:13" s="5" customFormat="1" ht="16.5" customHeight="1">
      <c r="A10" s="6" t="s">
        <v>2</v>
      </c>
      <c r="C10" s="66"/>
      <c r="E10" s="38"/>
      <c r="G10" s="66"/>
      <c r="I10" s="38"/>
      <c r="K10" s="66"/>
      <c r="M10" s="38"/>
    </row>
    <row r="11" spans="1:13" s="5" customFormat="1" ht="12">
      <c r="A11" s="111" t="s">
        <v>84</v>
      </c>
      <c r="C11" s="83"/>
      <c r="E11" s="39" t="str">
        <f>IF(C11=0,"",C11/C$53)</f>
        <v/>
      </c>
      <c r="G11" s="83"/>
      <c r="I11" s="39" t="str">
        <f>IF(G11=0,"",G11/G$53)</f>
        <v/>
      </c>
      <c r="K11" s="83"/>
      <c r="M11" s="39" t="str">
        <f>IF(K11=0,"",K11/K$53)</f>
        <v/>
      </c>
    </row>
    <row r="12" spans="1:13" s="5" customFormat="1" ht="12">
      <c r="A12" s="7" t="s">
        <v>3</v>
      </c>
      <c r="C12" s="68"/>
      <c r="E12" s="40" t="str">
        <f aca="true" t="shared" si="0" ref="E12:E53">IF(C12=0,"",C12/C$53)</f>
        <v/>
      </c>
      <c r="G12" s="68"/>
      <c r="I12" s="40" t="str">
        <f aca="true" t="shared" si="1" ref="I12:I53">IF(G12=0,"",G12/G$53)</f>
        <v/>
      </c>
      <c r="K12" s="68"/>
      <c r="M12" s="40" t="str">
        <f aca="true" t="shared" si="2" ref="M12:M53">IF(K12=0,"",K12/K$53)</f>
        <v/>
      </c>
    </row>
    <row r="13" spans="1:13" s="5" customFormat="1" ht="12">
      <c r="A13" s="7" t="s">
        <v>61</v>
      </c>
      <c r="C13" s="67"/>
      <c r="E13" s="39"/>
      <c r="G13" s="67"/>
      <c r="I13" s="39"/>
      <c r="K13" s="67"/>
      <c r="M13" s="39"/>
    </row>
    <row r="14" spans="1:13" s="5" customFormat="1" ht="11.1" customHeight="1">
      <c r="A14" s="8"/>
      <c r="C14" s="67"/>
      <c r="E14" s="39" t="str">
        <f t="shared" si="0"/>
        <v/>
      </c>
      <c r="G14" s="67"/>
      <c r="I14" s="39" t="str">
        <f t="shared" si="1"/>
        <v/>
      </c>
      <c r="K14" s="67"/>
      <c r="M14" s="39" t="str">
        <f t="shared" si="2"/>
        <v/>
      </c>
    </row>
    <row r="15" spans="1:13" s="5" customFormat="1" ht="15" customHeight="1">
      <c r="A15" s="9" t="s">
        <v>4</v>
      </c>
      <c r="C15" s="70">
        <f>SUM(C11:C14)</f>
        <v>0</v>
      </c>
      <c r="E15" s="41" t="str">
        <f t="shared" si="0"/>
        <v/>
      </c>
      <c r="G15" s="70">
        <f>SUM(G11:G14)</f>
        <v>0</v>
      </c>
      <c r="I15" s="41" t="str">
        <f t="shared" si="1"/>
        <v/>
      </c>
      <c r="K15" s="70">
        <f>SUM(K11:K14)</f>
        <v>0</v>
      </c>
      <c r="M15" s="41" t="str">
        <f t="shared" si="2"/>
        <v/>
      </c>
    </row>
    <row r="16" spans="1:13" s="5" customFormat="1" ht="26.45" customHeight="1">
      <c r="A16" s="12" t="s">
        <v>5</v>
      </c>
      <c r="C16" s="66"/>
      <c r="E16" s="38" t="str">
        <f t="shared" si="0"/>
        <v/>
      </c>
      <c r="G16" s="66"/>
      <c r="I16" s="38" t="str">
        <f t="shared" si="1"/>
        <v/>
      </c>
      <c r="K16" s="66"/>
      <c r="M16" s="38" t="str">
        <f t="shared" si="2"/>
        <v/>
      </c>
    </row>
    <row r="17" spans="1:13" s="5" customFormat="1" ht="12">
      <c r="A17" s="8"/>
      <c r="C17" s="67"/>
      <c r="E17" s="39" t="str">
        <f t="shared" si="0"/>
        <v/>
      </c>
      <c r="G17" s="67"/>
      <c r="I17" s="39" t="str">
        <f t="shared" si="1"/>
        <v/>
      </c>
      <c r="K17" s="67"/>
      <c r="M17" s="39" t="str">
        <f t="shared" si="2"/>
        <v/>
      </c>
    </row>
    <row r="18" spans="1:13" s="5" customFormat="1" ht="15.6" customHeight="1">
      <c r="A18" s="9" t="s">
        <v>6</v>
      </c>
      <c r="C18" s="70">
        <f>SUM(C16:C17)</f>
        <v>0</v>
      </c>
      <c r="E18" s="41" t="str">
        <f t="shared" si="0"/>
        <v/>
      </c>
      <c r="G18" s="70">
        <f>SUM(G16:G17)</f>
        <v>0</v>
      </c>
      <c r="I18" s="41" t="str">
        <f t="shared" si="1"/>
        <v/>
      </c>
      <c r="K18" s="70">
        <f>SUM(K16:K17)</f>
        <v>0</v>
      </c>
      <c r="M18" s="41" t="str">
        <f t="shared" si="2"/>
        <v/>
      </c>
    </row>
    <row r="19" spans="1:13" s="5" customFormat="1" ht="14.25" customHeight="1">
      <c r="A19" s="6" t="s">
        <v>7</v>
      </c>
      <c r="C19" s="66"/>
      <c r="E19" s="38" t="str">
        <f t="shared" si="0"/>
        <v/>
      </c>
      <c r="G19" s="66"/>
      <c r="I19" s="38" t="str">
        <f t="shared" si="1"/>
        <v/>
      </c>
      <c r="K19" s="66"/>
      <c r="M19" s="38" t="str">
        <f t="shared" si="2"/>
        <v/>
      </c>
    </row>
    <row r="20" spans="1:13" s="5" customFormat="1" ht="12">
      <c r="A20" s="7" t="s">
        <v>8</v>
      </c>
      <c r="C20" s="67"/>
      <c r="E20" s="39" t="str">
        <f t="shared" si="0"/>
        <v/>
      </c>
      <c r="G20" s="67"/>
      <c r="I20" s="39" t="str">
        <f t="shared" si="1"/>
        <v/>
      </c>
      <c r="K20" s="67"/>
      <c r="M20" s="39" t="str">
        <f t="shared" si="2"/>
        <v/>
      </c>
    </row>
    <row r="21" spans="1:13" s="5" customFormat="1" ht="12">
      <c r="A21" s="7" t="s">
        <v>9</v>
      </c>
      <c r="C21" s="68"/>
      <c r="E21" s="40" t="str">
        <f t="shared" si="0"/>
        <v/>
      </c>
      <c r="G21" s="68"/>
      <c r="I21" s="40" t="str">
        <f t="shared" si="1"/>
        <v/>
      </c>
      <c r="K21" s="68"/>
      <c r="M21" s="40" t="str">
        <f t="shared" si="2"/>
        <v/>
      </c>
    </row>
    <row r="22" spans="1:13" s="5" customFormat="1" ht="15" customHeight="1">
      <c r="A22" s="9" t="s">
        <v>10</v>
      </c>
      <c r="C22" s="70">
        <f>SUM(C20:C21)</f>
        <v>0</v>
      </c>
      <c r="E22" s="41" t="str">
        <f t="shared" si="0"/>
        <v/>
      </c>
      <c r="G22" s="70">
        <f>SUM(G20:G21)</f>
        <v>0</v>
      </c>
      <c r="I22" s="41" t="str">
        <f t="shared" si="1"/>
        <v/>
      </c>
      <c r="K22" s="70">
        <f>SUM(K20:K21)</f>
        <v>0</v>
      </c>
      <c r="M22" s="41" t="str">
        <f t="shared" si="2"/>
        <v/>
      </c>
    </row>
    <row r="23" spans="1:13" s="5" customFormat="1" ht="19.5" customHeight="1">
      <c r="A23" s="20" t="s">
        <v>11</v>
      </c>
      <c r="C23" s="70">
        <f>C22+C18+C15</f>
        <v>0</v>
      </c>
      <c r="E23" s="41" t="str">
        <f t="shared" si="0"/>
        <v/>
      </c>
      <c r="G23" s="70">
        <f>G22+G18+G15</f>
        <v>0</v>
      </c>
      <c r="I23" s="41" t="str">
        <f t="shared" si="1"/>
        <v/>
      </c>
      <c r="K23" s="70">
        <f>K22+K18+K15</f>
        <v>0</v>
      </c>
      <c r="M23" s="41" t="str">
        <f t="shared" si="2"/>
        <v/>
      </c>
    </row>
    <row r="24" spans="1:13" s="5" customFormat="1" ht="15.75" customHeight="1">
      <c r="A24" s="91" t="s">
        <v>12</v>
      </c>
      <c r="C24" s="66"/>
      <c r="E24" s="38" t="str">
        <f t="shared" si="0"/>
        <v/>
      </c>
      <c r="G24" s="66"/>
      <c r="I24" s="38" t="str">
        <f t="shared" si="1"/>
        <v/>
      </c>
      <c r="K24" s="66"/>
      <c r="M24" s="38" t="str">
        <f t="shared" si="2"/>
        <v/>
      </c>
    </row>
    <row r="25" spans="1:13" s="5" customFormat="1" ht="12">
      <c r="A25" s="6" t="s">
        <v>13</v>
      </c>
      <c r="C25" s="66"/>
      <c r="E25" s="38" t="str">
        <f t="shared" si="0"/>
        <v/>
      </c>
      <c r="G25" s="66"/>
      <c r="I25" s="38" t="str">
        <f t="shared" si="1"/>
        <v/>
      </c>
      <c r="K25" s="66"/>
      <c r="M25" s="38" t="str">
        <f t="shared" si="2"/>
        <v/>
      </c>
    </row>
    <row r="26" spans="1:13" s="5" customFormat="1" ht="12">
      <c r="A26" s="7" t="s">
        <v>14</v>
      </c>
      <c r="C26" s="67"/>
      <c r="E26" s="39" t="str">
        <f t="shared" si="0"/>
        <v/>
      </c>
      <c r="G26" s="67"/>
      <c r="I26" s="39" t="str">
        <f t="shared" si="1"/>
        <v/>
      </c>
      <c r="K26" s="67"/>
      <c r="M26" s="39" t="str">
        <f t="shared" si="2"/>
        <v/>
      </c>
    </row>
    <row r="27" spans="1:13" s="5" customFormat="1" ht="12">
      <c r="A27" s="3" t="s">
        <v>15</v>
      </c>
      <c r="C27" s="68"/>
      <c r="E27" s="40" t="str">
        <f t="shared" si="0"/>
        <v/>
      </c>
      <c r="G27" s="68"/>
      <c r="I27" s="40" t="str">
        <f t="shared" si="1"/>
        <v/>
      </c>
      <c r="K27" s="68"/>
      <c r="M27" s="40" t="str">
        <f t="shared" si="2"/>
        <v/>
      </c>
    </row>
    <row r="28" spans="1:13" s="5" customFormat="1" ht="12">
      <c r="A28" s="3" t="s">
        <v>16</v>
      </c>
      <c r="C28" s="68"/>
      <c r="E28" s="40" t="str">
        <f t="shared" si="0"/>
        <v/>
      </c>
      <c r="G28" s="68"/>
      <c r="I28" s="40" t="str">
        <f t="shared" si="1"/>
        <v/>
      </c>
      <c r="K28" s="68"/>
      <c r="M28" s="40" t="str">
        <f t="shared" si="2"/>
        <v/>
      </c>
    </row>
    <row r="29" spans="1:13" s="5" customFormat="1" ht="12">
      <c r="A29" s="3" t="s">
        <v>17</v>
      </c>
      <c r="C29" s="68"/>
      <c r="E29" s="40" t="str">
        <f t="shared" si="0"/>
        <v/>
      </c>
      <c r="G29" s="68"/>
      <c r="I29" s="40" t="str">
        <f t="shared" si="1"/>
        <v/>
      </c>
      <c r="K29" s="68"/>
      <c r="M29" s="40" t="str">
        <f t="shared" si="2"/>
        <v/>
      </c>
    </row>
    <row r="30" spans="1:13" s="5" customFormat="1" ht="12">
      <c r="A30" s="112" t="s">
        <v>85</v>
      </c>
      <c r="C30" s="69"/>
      <c r="E30" s="42" t="str">
        <f t="shared" si="0"/>
        <v/>
      </c>
      <c r="G30" s="69"/>
      <c r="I30" s="42" t="str">
        <f t="shared" si="1"/>
        <v/>
      </c>
      <c r="K30" s="69"/>
      <c r="M30" s="42" t="str">
        <f t="shared" si="2"/>
        <v/>
      </c>
    </row>
    <row r="31" spans="1:13" s="5" customFormat="1" ht="11.1" customHeight="1">
      <c r="A31" s="113"/>
      <c r="C31" s="67"/>
      <c r="E31" s="39" t="str">
        <f t="shared" si="0"/>
        <v/>
      </c>
      <c r="G31" s="67"/>
      <c r="I31" s="39" t="str">
        <f t="shared" si="1"/>
        <v/>
      </c>
      <c r="K31" s="67"/>
      <c r="M31" s="39" t="str">
        <f t="shared" si="2"/>
        <v/>
      </c>
    </row>
    <row r="32" spans="1:13" s="5" customFormat="1" ht="15" customHeight="1">
      <c r="A32" s="9" t="s">
        <v>18</v>
      </c>
      <c r="C32" s="70">
        <f>SUM(C26:C31)</f>
        <v>0</v>
      </c>
      <c r="E32" s="41" t="str">
        <f t="shared" si="0"/>
        <v/>
      </c>
      <c r="G32" s="70">
        <f>SUM(G26:G31)</f>
        <v>0</v>
      </c>
      <c r="I32" s="41" t="str">
        <f t="shared" si="1"/>
        <v/>
      </c>
      <c r="K32" s="70">
        <f>SUM(K26:K31)</f>
        <v>0</v>
      </c>
      <c r="M32" s="41" t="str">
        <f t="shared" si="2"/>
        <v/>
      </c>
    </row>
    <row r="33" spans="1:13" s="5" customFormat="1" ht="15.75" customHeight="1">
      <c r="A33" s="6" t="s">
        <v>19</v>
      </c>
      <c r="C33" s="66"/>
      <c r="E33" s="38" t="str">
        <f t="shared" si="0"/>
        <v/>
      </c>
      <c r="G33" s="66"/>
      <c r="I33" s="38" t="str">
        <f t="shared" si="1"/>
        <v/>
      </c>
      <c r="K33" s="66"/>
      <c r="M33" s="38" t="str">
        <f t="shared" si="2"/>
        <v/>
      </c>
    </row>
    <row r="34" spans="1:13" s="5" customFormat="1" ht="12">
      <c r="A34" s="111" t="s">
        <v>86</v>
      </c>
      <c r="C34" s="67"/>
      <c r="E34" s="39" t="str">
        <f t="shared" si="0"/>
        <v/>
      </c>
      <c r="G34" s="67"/>
      <c r="I34" s="39" t="str">
        <f t="shared" si="1"/>
        <v/>
      </c>
      <c r="K34" s="67"/>
      <c r="M34" s="39" t="str">
        <f t="shared" si="2"/>
        <v/>
      </c>
    </row>
    <row r="35" spans="1:13" s="5" customFormat="1" ht="12">
      <c r="A35" s="112" t="s">
        <v>20</v>
      </c>
      <c r="C35" s="68"/>
      <c r="E35" s="40" t="str">
        <f t="shared" si="0"/>
        <v/>
      </c>
      <c r="G35" s="68"/>
      <c r="I35" s="40" t="str">
        <f t="shared" si="1"/>
        <v/>
      </c>
      <c r="K35" s="68"/>
      <c r="M35" s="40" t="str">
        <f t="shared" si="2"/>
        <v/>
      </c>
    </row>
    <row r="36" spans="1:13" s="5" customFormat="1" ht="12">
      <c r="A36" s="112" t="s">
        <v>21</v>
      </c>
      <c r="C36" s="68"/>
      <c r="E36" s="40" t="str">
        <f t="shared" si="0"/>
        <v/>
      </c>
      <c r="G36" s="68"/>
      <c r="I36" s="40" t="str">
        <f t="shared" si="1"/>
        <v/>
      </c>
      <c r="K36" s="68"/>
      <c r="M36" s="40" t="str">
        <f t="shared" si="2"/>
        <v/>
      </c>
    </row>
    <row r="37" spans="1:13" s="5" customFormat="1" ht="12">
      <c r="A37" s="112" t="s">
        <v>16</v>
      </c>
      <c r="C37" s="68"/>
      <c r="E37" s="40" t="str">
        <f t="shared" si="0"/>
        <v/>
      </c>
      <c r="G37" s="68"/>
      <c r="I37" s="40" t="str">
        <f t="shared" si="1"/>
        <v/>
      </c>
      <c r="K37" s="68"/>
      <c r="M37" s="40" t="str">
        <f t="shared" si="2"/>
        <v/>
      </c>
    </row>
    <row r="38" spans="1:13" s="21" customFormat="1" ht="12">
      <c r="A38" s="112" t="s">
        <v>22</v>
      </c>
      <c r="C38" s="71"/>
      <c r="E38" s="43" t="str">
        <f t="shared" si="0"/>
        <v/>
      </c>
      <c r="G38" s="71"/>
      <c r="I38" s="43" t="str">
        <f t="shared" si="1"/>
        <v/>
      </c>
      <c r="K38" s="71"/>
      <c r="M38" s="43" t="str">
        <f t="shared" si="2"/>
        <v/>
      </c>
    </row>
    <row r="39" spans="1:13" s="5" customFormat="1" ht="11.1" customHeight="1">
      <c r="A39" s="113"/>
      <c r="C39" s="67"/>
      <c r="E39" s="39" t="str">
        <f t="shared" si="0"/>
        <v/>
      </c>
      <c r="G39" s="67"/>
      <c r="I39" s="39" t="str">
        <f t="shared" si="1"/>
        <v/>
      </c>
      <c r="K39" s="67"/>
      <c r="M39" s="39" t="str">
        <f t="shared" si="2"/>
        <v/>
      </c>
    </row>
    <row r="40" spans="1:13" s="5" customFormat="1" ht="15" customHeight="1">
      <c r="A40" s="9" t="s">
        <v>23</v>
      </c>
      <c r="C40" s="70">
        <f>SUM(C34:C39)</f>
        <v>0</v>
      </c>
      <c r="E40" s="41" t="str">
        <f t="shared" si="0"/>
        <v/>
      </c>
      <c r="G40" s="70">
        <f>SUM(G34:G39)</f>
        <v>0</v>
      </c>
      <c r="I40" s="41" t="str">
        <f t="shared" si="1"/>
        <v/>
      </c>
      <c r="K40" s="70">
        <f>SUM(K34:K39)</f>
        <v>0</v>
      </c>
      <c r="M40" s="41" t="str">
        <f t="shared" si="2"/>
        <v/>
      </c>
    </row>
    <row r="41" spans="1:13" s="5" customFormat="1" ht="15" customHeight="1">
      <c r="A41" s="6" t="s">
        <v>24</v>
      </c>
      <c r="C41" s="66"/>
      <c r="E41" s="38" t="str">
        <f t="shared" si="0"/>
        <v/>
      </c>
      <c r="G41" s="66"/>
      <c r="I41" s="38" t="str">
        <f t="shared" si="1"/>
        <v/>
      </c>
      <c r="K41" s="66"/>
      <c r="M41" s="38" t="str">
        <f t="shared" si="2"/>
        <v/>
      </c>
    </row>
    <row r="42" spans="1:13" s="5" customFormat="1" ht="12">
      <c r="A42" s="111" t="s">
        <v>25</v>
      </c>
      <c r="C42" s="67"/>
      <c r="E42" s="39" t="str">
        <f t="shared" si="0"/>
        <v/>
      </c>
      <c r="G42" s="67"/>
      <c r="I42" s="39" t="str">
        <f t="shared" si="1"/>
        <v/>
      </c>
      <c r="K42" s="67"/>
      <c r="M42" s="39" t="str">
        <f t="shared" si="2"/>
        <v/>
      </c>
    </row>
    <row r="43" spans="1:13" s="5" customFormat="1" ht="12">
      <c r="A43" s="111" t="s">
        <v>26</v>
      </c>
      <c r="C43" s="68"/>
      <c r="E43" s="40" t="str">
        <f t="shared" si="0"/>
        <v/>
      </c>
      <c r="G43" s="68"/>
      <c r="I43" s="40" t="str">
        <f t="shared" si="1"/>
        <v/>
      </c>
      <c r="K43" s="68"/>
      <c r="M43" s="40" t="str">
        <f t="shared" si="2"/>
        <v/>
      </c>
    </row>
    <row r="44" spans="1:13" s="5" customFormat="1" ht="12">
      <c r="A44" s="111" t="s">
        <v>27</v>
      </c>
      <c r="C44" s="69"/>
      <c r="E44" s="42" t="str">
        <f t="shared" si="0"/>
        <v/>
      </c>
      <c r="G44" s="69"/>
      <c r="I44" s="42" t="str">
        <f t="shared" si="1"/>
        <v/>
      </c>
      <c r="K44" s="69"/>
      <c r="M44" s="42" t="str">
        <f t="shared" si="2"/>
        <v/>
      </c>
    </row>
    <row r="45" spans="1:13" s="5" customFormat="1" ht="11.1" customHeight="1">
      <c r="A45" s="113"/>
      <c r="C45" s="67"/>
      <c r="E45" s="39" t="str">
        <f t="shared" si="0"/>
        <v/>
      </c>
      <c r="G45" s="67"/>
      <c r="I45" s="39" t="str">
        <f t="shared" si="1"/>
        <v/>
      </c>
      <c r="K45" s="67"/>
      <c r="M45" s="39" t="str">
        <f t="shared" si="2"/>
        <v/>
      </c>
    </row>
    <row r="46" spans="1:13" s="5" customFormat="1" ht="15" customHeight="1">
      <c r="A46" s="9" t="s">
        <v>28</v>
      </c>
      <c r="C46" s="70">
        <f>SUM(C42:C45)</f>
        <v>0</v>
      </c>
      <c r="E46" s="41" t="str">
        <f t="shared" si="0"/>
        <v/>
      </c>
      <c r="G46" s="70">
        <f>SUM(G42:G45)</f>
        <v>0</v>
      </c>
      <c r="I46" s="41" t="str">
        <f t="shared" si="1"/>
        <v/>
      </c>
      <c r="K46" s="70">
        <f>SUM(K42:K45)</f>
        <v>0</v>
      </c>
      <c r="M46" s="41" t="str">
        <f t="shared" si="2"/>
        <v/>
      </c>
    </row>
    <row r="47" spans="1:13" s="5" customFormat="1" ht="18" customHeight="1">
      <c r="A47" s="10" t="s">
        <v>29</v>
      </c>
      <c r="C47" s="66"/>
      <c r="E47" s="38" t="str">
        <f t="shared" si="0"/>
        <v/>
      </c>
      <c r="G47" s="66"/>
      <c r="I47" s="38" t="str">
        <f t="shared" si="1"/>
        <v/>
      </c>
      <c r="K47" s="66"/>
      <c r="M47" s="38" t="str">
        <f t="shared" si="2"/>
        <v/>
      </c>
    </row>
    <row r="48" spans="1:13" s="5" customFormat="1" ht="12" customHeight="1">
      <c r="A48" s="29" t="s">
        <v>30</v>
      </c>
      <c r="C48" s="67"/>
      <c r="E48" s="39" t="str">
        <f t="shared" si="0"/>
        <v/>
      </c>
      <c r="G48" s="67"/>
      <c r="I48" s="39" t="str">
        <f t="shared" si="1"/>
        <v/>
      </c>
      <c r="K48" s="67"/>
      <c r="M48" s="39" t="str">
        <f t="shared" si="2"/>
        <v/>
      </c>
    </row>
    <row r="49" spans="1:13" s="21" customFormat="1" ht="12">
      <c r="A49" s="114" t="s">
        <v>31</v>
      </c>
      <c r="C49" s="69"/>
      <c r="E49" s="42" t="str">
        <f t="shared" si="0"/>
        <v/>
      </c>
      <c r="G49" s="69"/>
      <c r="I49" s="42" t="str">
        <f t="shared" si="1"/>
        <v/>
      </c>
      <c r="K49" s="69"/>
      <c r="M49" s="42" t="str">
        <f t="shared" si="2"/>
        <v/>
      </c>
    </row>
    <row r="50" spans="1:13" s="5" customFormat="1" ht="11.1" customHeight="1">
      <c r="A50" s="113"/>
      <c r="C50" s="67"/>
      <c r="E50" s="39" t="str">
        <f t="shared" si="0"/>
        <v/>
      </c>
      <c r="G50" s="67"/>
      <c r="I50" s="39" t="str">
        <f t="shared" si="1"/>
        <v/>
      </c>
      <c r="K50" s="67"/>
      <c r="M50" s="39" t="str">
        <f t="shared" si="2"/>
        <v/>
      </c>
    </row>
    <row r="51" spans="1:13" s="5" customFormat="1" ht="17.25" customHeight="1">
      <c r="A51" s="9" t="s">
        <v>32</v>
      </c>
      <c r="C51" s="70">
        <f>SUM(C48:C50)</f>
        <v>0</v>
      </c>
      <c r="E51" s="41" t="str">
        <f t="shared" si="0"/>
        <v/>
      </c>
      <c r="G51" s="70">
        <f>SUM(G48:G50)</f>
        <v>0</v>
      </c>
      <c r="I51" s="41" t="str">
        <f t="shared" si="1"/>
        <v/>
      </c>
      <c r="K51" s="70">
        <f>SUM(K48:K50)</f>
        <v>0</v>
      </c>
      <c r="M51" s="41" t="str">
        <f t="shared" si="2"/>
        <v/>
      </c>
    </row>
    <row r="52" spans="1:13" s="5" customFormat="1" ht="16.9" customHeight="1">
      <c r="A52" s="20" t="s">
        <v>33</v>
      </c>
      <c r="C52" s="70">
        <f>C51+C46+C40+C32</f>
        <v>0</v>
      </c>
      <c r="E52" s="41" t="str">
        <f t="shared" si="0"/>
        <v/>
      </c>
      <c r="G52" s="70">
        <f>G51+G46+G40+G32</f>
        <v>0</v>
      </c>
      <c r="I52" s="41" t="str">
        <f t="shared" si="1"/>
        <v/>
      </c>
      <c r="K52" s="70">
        <f>K51+K46+K40+K32</f>
        <v>0</v>
      </c>
      <c r="M52" s="41" t="str">
        <f t="shared" si="2"/>
        <v/>
      </c>
    </row>
    <row r="53" spans="1:13" s="5" customFormat="1" ht="16.9" customHeight="1">
      <c r="A53" s="20" t="s">
        <v>34</v>
      </c>
      <c r="C53" s="70">
        <f>C52+C23</f>
        <v>0</v>
      </c>
      <c r="E53" s="41" t="str">
        <f t="shared" si="0"/>
        <v/>
      </c>
      <c r="G53" s="70">
        <f>G52+G23</f>
        <v>0</v>
      </c>
      <c r="I53" s="41" t="str">
        <f t="shared" si="1"/>
        <v/>
      </c>
      <c r="K53" s="70">
        <f>K52+K23</f>
        <v>0</v>
      </c>
      <c r="M53" s="41" t="str">
        <f t="shared" si="2"/>
        <v/>
      </c>
    </row>
    <row r="54" spans="1:13" s="18" customFormat="1" ht="12.75">
      <c r="A54" s="92" t="s">
        <v>35</v>
      </c>
      <c r="C54" s="72"/>
      <c r="E54" s="44"/>
      <c r="G54" s="72"/>
      <c r="I54" s="44"/>
      <c r="K54" s="72"/>
      <c r="M54" s="44"/>
    </row>
    <row r="55" spans="1:13" s="18" customFormat="1" ht="18" customHeight="1">
      <c r="A55" s="13" t="s">
        <v>36</v>
      </c>
      <c r="C55" s="73"/>
      <c r="E55" s="45" t="str">
        <f>IF(C55=0,"",C55/C$97)</f>
        <v/>
      </c>
      <c r="G55" s="73"/>
      <c r="I55" s="45" t="str">
        <f>IF(G55=0,"",G55/G$97)</f>
        <v/>
      </c>
      <c r="K55" s="73"/>
      <c r="M55" s="45" t="str">
        <f>IF(K55=0,"",K55/K$97)</f>
        <v/>
      </c>
    </row>
    <row r="56" spans="1:13" s="18" customFormat="1" ht="12">
      <c r="A56" s="14" t="s">
        <v>37</v>
      </c>
      <c r="C56" s="75"/>
      <c r="E56" s="46" t="str">
        <f aca="true" t="shared" si="3" ref="E56:E97">IF(C56=0,"",C56/C$97)</f>
        <v/>
      </c>
      <c r="G56" s="75"/>
      <c r="I56" s="46" t="str">
        <f aca="true" t="shared" si="4" ref="I56:I97">IF(G56=0,"",G56/G$97)</f>
        <v/>
      </c>
      <c r="K56" s="75"/>
      <c r="M56" s="46" t="str">
        <f aca="true" t="shared" si="5" ref="M56:M97">IF(K56=0,"",K56/K$97)</f>
        <v/>
      </c>
    </row>
    <row r="57" spans="1:13" s="18" customFormat="1" ht="12">
      <c r="A57" s="14" t="s">
        <v>38</v>
      </c>
      <c r="C57" s="75"/>
      <c r="E57" s="46" t="str">
        <f t="shared" si="3"/>
        <v/>
      </c>
      <c r="G57" s="75"/>
      <c r="I57" s="46" t="str">
        <f t="shared" si="4"/>
        <v/>
      </c>
      <c r="K57" s="75"/>
      <c r="M57" s="46" t="str">
        <f t="shared" si="5"/>
        <v/>
      </c>
    </row>
    <row r="58" spans="1:13" s="18" customFormat="1" ht="12">
      <c r="A58" s="14" t="s">
        <v>39</v>
      </c>
      <c r="C58" s="75"/>
      <c r="E58" s="46" t="str">
        <f t="shared" si="3"/>
        <v/>
      </c>
      <c r="G58" s="75"/>
      <c r="I58" s="46" t="str">
        <f t="shared" si="4"/>
        <v/>
      </c>
      <c r="K58" s="75"/>
      <c r="M58" s="46" t="str">
        <f t="shared" si="5"/>
        <v/>
      </c>
    </row>
    <row r="59" spans="1:13" s="18" customFormat="1" ht="12">
      <c r="A59" s="14" t="s">
        <v>40</v>
      </c>
      <c r="C59" s="75"/>
      <c r="E59" s="46" t="str">
        <f t="shared" si="3"/>
        <v/>
      </c>
      <c r="G59" s="75"/>
      <c r="I59" s="46" t="str">
        <f t="shared" si="4"/>
        <v/>
      </c>
      <c r="K59" s="75"/>
      <c r="M59" s="46" t="str">
        <f t="shared" si="5"/>
        <v/>
      </c>
    </row>
    <row r="60" spans="1:13" s="18" customFormat="1" ht="12">
      <c r="A60" s="14" t="s">
        <v>41</v>
      </c>
      <c r="C60" s="75"/>
      <c r="E60" s="46" t="str">
        <f t="shared" si="3"/>
        <v/>
      </c>
      <c r="G60" s="75"/>
      <c r="I60" s="46" t="str">
        <f t="shared" si="4"/>
        <v/>
      </c>
      <c r="K60" s="75"/>
      <c r="M60" s="46" t="str">
        <f t="shared" si="5"/>
        <v/>
      </c>
    </row>
    <row r="61" spans="1:13" s="18" customFormat="1" ht="12">
      <c r="A61" s="14" t="s">
        <v>27</v>
      </c>
      <c r="C61" s="75"/>
      <c r="E61" s="46" t="str">
        <f t="shared" si="3"/>
        <v/>
      </c>
      <c r="G61" s="75"/>
      <c r="I61" s="46" t="str">
        <f t="shared" si="4"/>
        <v/>
      </c>
      <c r="K61" s="75"/>
      <c r="M61" s="46" t="str">
        <f t="shared" si="5"/>
        <v/>
      </c>
    </row>
    <row r="62" spans="1:13" s="18" customFormat="1" ht="12">
      <c r="A62" s="15"/>
      <c r="C62" s="75"/>
      <c r="E62" s="46" t="str">
        <f t="shared" si="3"/>
        <v/>
      </c>
      <c r="G62" s="75"/>
      <c r="I62" s="46" t="str">
        <f t="shared" si="4"/>
        <v/>
      </c>
      <c r="K62" s="75"/>
      <c r="M62" s="46" t="str">
        <f t="shared" si="5"/>
        <v/>
      </c>
    </row>
    <row r="63" spans="1:13" s="18" customFormat="1" ht="12">
      <c r="A63" s="16"/>
      <c r="C63" s="75"/>
      <c r="E63" s="46" t="str">
        <f t="shared" si="3"/>
        <v/>
      </c>
      <c r="G63" s="75"/>
      <c r="I63" s="46" t="str">
        <f t="shared" si="4"/>
        <v/>
      </c>
      <c r="K63" s="75"/>
      <c r="M63" s="46" t="str">
        <f t="shared" si="5"/>
        <v/>
      </c>
    </row>
    <row r="64" spans="1:13" s="18" customFormat="1" ht="15" customHeight="1">
      <c r="A64" s="17" t="s">
        <v>42</v>
      </c>
      <c r="C64" s="76">
        <f>SUM(C56:C63)</f>
        <v>0</v>
      </c>
      <c r="E64" s="47" t="str">
        <f t="shared" si="3"/>
        <v/>
      </c>
      <c r="G64" s="76">
        <f>SUM(G56:G63)</f>
        <v>0</v>
      </c>
      <c r="I64" s="47" t="str">
        <f t="shared" si="4"/>
        <v/>
      </c>
      <c r="K64" s="76">
        <f>SUM(K56:K63)</f>
        <v>0</v>
      </c>
      <c r="M64" s="47" t="str">
        <f t="shared" si="5"/>
        <v/>
      </c>
    </row>
    <row r="65" spans="1:13" s="18" customFormat="1" ht="6" customHeight="1">
      <c r="A65" s="14"/>
      <c r="C65" s="72"/>
      <c r="E65" s="44"/>
      <c r="G65" s="72"/>
      <c r="I65" s="44"/>
      <c r="K65" s="72"/>
      <c r="M65" s="44"/>
    </row>
    <row r="66" spans="1:13" s="18" customFormat="1" ht="12">
      <c r="A66" s="13" t="s">
        <v>43</v>
      </c>
      <c r="C66" s="72"/>
      <c r="E66" s="44"/>
      <c r="G66" s="72"/>
      <c r="I66" s="44"/>
      <c r="K66" s="72"/>
      <c r="M66" s="44"/>
    </row>
    <row r="67" spans="1:13" s="18" customFormat="1" ht="12">
      <c r="A67" s="14" t="s">
        <v>44</v>
      </c>
      <c r="C67" s="74"/>
      <c r="E67" s="48" t="str">
        <f t="shared" si="3"/>
        <v/>
      </c>
      <c r="G67" s="74"/>
      <c r="I67" s="48" t="str">
        <f t="shared" si="4"/>
        <v/>
      </c>
      <c r="K67" s="74"/>
      <c r="M67" s="48" t="str">
        <f t="shared" si="5"/>
        <v/>
      </c>
    </row>
    <row r="68" spans="1:13" s="18" customFormat="1" ht="12">
      <c r="A68" s="14" t="s">
        <v>65</v>
      </c>
      <c r="C68" s="75"/>
      <c r="E68" s="46" t="str">
        <f t="shared" si="3"/>
        <v/>
      </c>
      <c r="G68" s="75"/>
      <c r="I68" s="46" t="str">
        <f t="shared" si="4"/>
        <v/>
      </c>
      <c r="K68" s="75"/>
      <c r="M68" s="46" t="str">
        <f t="shared" si="5"/>
        <v/>
      </c>
    </row>
    <row r="69" spans="1:13" s="53" customFormat="1" ht="12">
      <c r="A69" s="52" t="s">
        <v>45</v>
      </c>
      <c r="C69" s="78"/>
      <c r="E69" s="54" t="str">
        <f t="shared" si="3"/>
        <v/>
      </c>
      <c r="G69" s="78"/>
      <c r="I69" s="54" t="str">
        <f t="shared" si="4"/>
        <v/>
      </c>
      <c r="K69" s="78"/>
      <c r="M69" s="54" t="str">
        <f t="shared" si="5"/>
        <v/>
      </c>
    </row>
    <row r="70" spans="1:13" s="18" customFormat="1" ht="12">
      <c r="A70" s="14" t="s">
        <v>46</v>
      </c>
      <c r="C70" s="75"/>
      <c r="E70" s="46" t="str">
        <f t="shared" si="3"/>
        <v/>
      </c>
      <c r="G70" s="75"/>
      <c r="I70" s="46" t="str">
        <f t="shared" si="4"/>
        <v/>
      </c>
      <c r="K70" s="75"/>
      <c r="M70" s="46" t="str">
        <f t="shared" si="5"/>
        <v/>
      </c>
    </row>
    <row r="71" spans="1:13" s="18" customFormat="1" ht="12">
      <c r="A71" s="56" t="s">
        <v>27</v>
      </c>
      <c r="C71" s="75"/>
      <c r="E71" s="46" t="str">
        <f t="shared" si="3"/>
        <v/>
      </c>
      <c r="G71" s="75"/>
      <c r="I71" s="46" t="str">
        <f t="shared" si="4"/>
        <v/>
      </c>
      <c r="K71" s="75"/>
      <c r="M71" s="46" t="str">
        <f t="shared" si="5"/>
        <v/>
      </c>
    </row>
    <row r="72" spans="1:13" s="18" customFormat="1" ht="12">
      <c r="A72" s="15"/>
      <c r="C72" s="75"/>
      <c r="E72" s="46"/>
      <c r="G72" s="75"/>
      <c r="I72" s="46"/>
      <c r="K72" s="75"/>
      <c r="M72" s="46"/>
    </row>
    <row r="73" spans="1:13" s="18" customFormat="1" ht="12">
      <c r="A73" s="15"/>
      <c r="C73" s="75"/>
      <c r="E73" s="46" t="str">
        <f t="shared" si="3"/>
        <v/>
      </c>
      <c r="G73" s="75"/>
      <c r="I73" s="46" t="str">
        <f t="shared" si="4"/>
        <v/>
      </c>
      <c r="K73" s="75"/>
      <c r="M73" s="46" t="str">
        <f t="shared" si="5"/>
        <v/>
      </c>
    </row>
    <row r="74" spans="1:13" s="18" customFormat="1" ht="15" customHeight="1">
      <c r="A74" s="17" t="s">
        <v>47</v>
      </c>
      <c r="C74" s="77">
        <f>SUM(C67:C73)</f>
        <v>0</v>
      </c>
      <c r="E74" s="49" t="str">
        <f t="shared" si="3"/>
        <v/>
      </c>
      <c r="G74" s="77">
        <f>SUM(G67:G73)</f>
        <v>0</v>
      </c>
      <c r="I74" s="49" t="str">
        <f t="shared" si="4"/>
        <v/>
      </c>
      <c r="K74" s="77">
        <f>SUM(K67:K73)</f>
        <v>0</v>
      </c>
      <c r="M74" s="49" t="str">
        <f t="shared" si="5"/>
        <v/>
      </c>
    </row>
    <row r="75" spans="1:13" s="18" customFormat="1" ht="6" customHeight="1">
      <c r="A75" s="14"/>
      <c r="C75" s="64"/>
      <c r="E75" s="44"/>
      <c r="G75" s="64"/>
      <c r="I75" s="44"/>
      <c r="K75" s="64"/>
      <c r="M75" s="44"/>
    </row>
    <row r="76" spans="1:13" s="18" customFormat="1" ht="12">
      <c r="A76" s="13" t="s">
        <v>48</v>
      </c>
      <c r="C76" s="72"/>
      <c r="E76" s="44"/>
      <c r="G76" s="72"/>
      <c r="I76" s="44"/>
      <c r="K76" s="72"/>
      <c r="M76" s="44"/>
    </row>
    <row r="77" spans="1:13" s="18" customFormat="1" ht="12">
      <c r="A77" s="14" t="s">
        <v>49</v>
      </c>
      <c r="C77" s="74"/>
      <c r="E77" s="48" t="str">
        <f t="shared" si="3"/>
        <v/>
      </c>
      <c r="G77" s="74"/>
      <c r="I77" s="48" t="str">
        <f t="shared" si="4"/>
        <v/>
      </c>
      <c r="K77" s="74"/>
      <c r="M77" s="48" t="str">
        <f t="shared" si="5"/>
        <v/>
      </c>
    </row>
    <row r="78" spans="1:13" s="18" customFormat="1" ht="12">
      <c r="A78" s="14" t="s">
        <v>50</v>
      </c>
      <c r="C78" s="75"/>
      <c r="E78" s="46" t="str">
        <f t="shared" si="3"/>
        <v/>
      </c>
      <c r="G78" s="75"/>
      <c r="I78" s="46" t="str">
        <f t="shared" si="4"/>
        <v/>
      </c>
      <c r="K78" s="75"/>
      <c r="M78" s="46" t="str">
        <f t="shared" si="5"/>
        <v/>
      </c>
    </row>
    <row r="79" spans="1:13" s="18" customFormat="1" ht="12">
      <c r="A79" s="14" t="s">
        <v>51</v>
      </c>
      <c r="C79" s="75"/>
      <c r="E79" s="46" t="str">
        <f t="shared" si="3"/>
        <v/>
      </c>
      <c r="G79" s="75"/>
      <c r="I79" s="46" t="str">
        <f t="shared" si="4"/>
        <v/>
      </c>
      <c r="K79" s="75"/>
      <c r="M79" s="46" t="str">
        <f t="shared" si="5"/>
        <v/>
      </c>
    </row>
    <row r="80" spans="1:13" s="18" customFormat="1" ht="12">
      <c r="A80" s="14" t="s">
        <v>27</v>
      </c>
      <c r="C80" s="75"/>
      <c r="E80" s="46" t="str">
        <f t="shared" si="3"/>
        <v/>
      </c>
      <c r="G80" s="75"/>
      <c r="I80" s="46" t="str">
        <f t="shared" si="4"/>
        <v/>
      </c>
      <c r="K80" s="75"/>
      <c r="M80" s="46" t="str">
        <f t="shared" si="5"/>
        <v/>
      </c>
    </row>
    <row r="81" spans="1:13" s="18" customFormat="1" ht="12">
      <c r="A81" s="15"/>
      <c r="C81" s="75"/>
      <c r="E81" s="46" t="str">
        <f t="shared" si="3"/>
        <v/>
      </c>
      <c r="G81" s="75"/>
      <c r="I81" s="46" t="str">
        <f t="shared" si="4"/>
        <v/>
      </c>
      <c r="K81" s="75"/>
      <c r="M81" s="46" t="str">
        <f t="shared" si="5"/>
        <v/>
      </c>
    </row>
    <row r="82" spans="1:13" s="18" customFormat="1" ht="12">
      <c r="A82" s="16"/>
      <c r="C82" s="75"/>
      <c r="E82" s="46" t="str">
        <f t="shared" si="3"/>
        <v/>
      </c>
      <c r="G82" s="75"/>
      <c r="I82" s="46" t="str">
        <f t="shared" si="4"/>
        <v/>
      </c>
      <c r="K82" s="75"/>
      <c r="M82" s="46" t="str">
        <f t="shared" si="5"/>
        <v/>
      </c>
    </row>
    <row r="83" spans="1:13" s="18" customFormat="1" ht="15" customHeight="1">
      <c r="A83" s="17" t="s">
        <v>52</v>
      </c>
      <c r="C83" s="77">
        <f>SUM(C77:C82)</f>
        <v>0</v>
      </c>
      <c r="E83" s="49" t="str">
        <f t="shared" si="3"/>
        <v/>
      </c>
      <c r="G83" s="77">
        <f>SUM(G77:G82)</f>
        <v>0</v>
      </c>
      <c r="I83" s="49" t="str">
        <f t="shared" si="4"/>
        <v/>
      </c>
      <c r="K83" s="77">
        <f>SUM(K77:K82)</f>
        <v>0</v>
      </c>
      <c r="M83" s="49" t="str">
        <f t="shared" si="5"/>
        <v/>
      </c>
    </row>
    <row r="84" spans="1:13" s="18" customFormat="1" ht="6" customHeight="1">
      <c r="A84" s="14"/>
      <c r="C84" s="72"/>
      <c r="E84" s="44"/>
      <c r="G84" s="72"/>
      <c r="I84" s="44"/>
      <c r="K84" s="72"/>
      <c r="M84" s="44"/>
    </row>
    <row r="85" spans="1:13" s="18" customFormat="1" ht="12">
      <c r="A85" s="13" t="s">
        <v>53</v>
      </c>
      <c r="C85" s="72"/>
      <c r="E85" s="44"/>
      <c r="G85" s="72"/>
      <c r="I85" s="44"/>
      <c r="K85" s="72"/>
      <c r="M85" s="44"/>
    </row>
    <row r="86" spans="1:13" s="18" customFormat="1" ht="12">
      <c r="A86" s="14" t="s">
        <v>54</v>
      </c>
      <c r="C86" s="74"/>
      <c r="E86" s="48" t="str">
        <f t="shared" si="3"/>
        <v/>
      </c>
      <c r="G86" s="74"/>
      <c r="I86" s="48" t="str">
        <f t="shared" si="4"/>
        <v/>
      </c>
      <c r="K86" s="74"/>
      <c r="M86" s="48" t="str">
        <f t="shared" si="5"/>
        <v/>
      </c>
    </row>
    <row r="87" spans="1:13" s="18" customFormat="1" ht="12">
      <c r="A87" s="14" t="s">
        <v>55</v>
      </c>
      <c r="C87" s="75"/>
      <c r="E87" s="46" t="str">
        <f t="shared" si="3"/>
        <v/>
      </c>
      <c r="G87" s="75"/>
      <c r="I87" s="46" t="str">
        <f t="shared" si="4"/>
        <v/>
      </c>
      <c r="K87" s="75"/>
      <c r="M87" s="46" t="str">
        <f t="shared" si="5"/>
        <v/>
      </c>
    </row>
    <row r="88" spans="1:13" s="18" customFormat="1" ht="12">
      <c r="A88" s="14" t="s">
        <v>56</v>
      </c>
      <c r="C88" s="75"/>
      <c r="E88" s="46" t="str">
        <f t="shared" si="3"/>
        <v/>
      </c>
      <c r="G88" s="75"/>
      <c r="I88" s="46" t="str">
        <f t="shared" si="4"/>
        <v/>
      </c>
      <c r="K88" s="75"/>
      <c r="M88" s="46" t="str">
        <f t="shared" si="5"/>
        <v/>
      </c>
    </row>
    <row r="89" spans="1:13" s="18" customFormat="1" ht="12">
      <c r="A89" s="14" t="s">
        <v>57</v>
      </c>
      <c r="C89" s="75"/>
      <c r="E89" s="46" t="str">
        <f t="shared" si="3"/>
        <v/>
      </c>
      <c r="G89" s="75"/>
      <c r="I89" s="46" t="str">
        <f t="shared" si="4"/>
        <v/>
      </c>
      <c r="K89" s="75"/>
      <c r="M89" s="46" t="str">
        <f t="shared" si="5"/>
        <v/>
      </c>
    </row>
    <row r="90" spans="1:13" s="18" customFormat="1" ht="12">
      <c r="A90" s="14" t="s">
        <v>58</v>
      </c>
      <c r="C90" s="75"/>
      <c r="E90" s="46" t="str">
        <f t="shared" si="3"/>
        <v/>
      </c>
      <c r="G90" s="75"/>
      <c r="I90" s="46" t="str">
        <f t="shared" si="4"/>
        <v/>
      </c>
      <c r="K90" s="75"/>
      <c r="M90" s="46" t="str">
        <f t="shared" si="5"/>
        <v/>
      </c>
    </row>
    <row r="91" spans="1:13" s="18" customFormat="1" ht="12">
      <c r="A91" s="14" t="s">
        <v>45</v>
      </c>
      <c r="C91" s="75"/>
      <c r="E91" s="46" t="str">
        <f t="shared" si="3"/>
        <v/>
      </c>
      <c r="G91" s="75"/>
      <c r="I91" s="46" t="str">
        <f t="shared" si="4"/>
        <v/>
      </c>
      <c r="K91" s="75"/>
      <c r="M91" s="46" t="str">
        <f t="shared" si="5"/>
        <v/>
      </c>
    </row>
    <row r="92" spans="1:13" s="18" customFormat="1" ht="12">
      <c r="A92" s="14" t="s">
        <v>27</v>
      </c>
      <c r="C92" s="75"/>
      <c r="E92" s="46" t="str">
        <f t="shared" si="3"/>
        <v/>
      </c>
      <c r="G92" s="75"/>
      <c r="I92" s="46" t="str">
        <f t="shared" si="4"/>
        <v/>
      </c>
      <c r="K92" s="75"/>
      <c r="M92" s="46" t="str">
        <f t="shared" si="5"/>
        <v/>
      </c>
    </row>
    <row r="93" spans="1:13" s="18" customFormat="1" ht="12">
      <c r="A93" s="15"/>
      <c r="C93" s="75"/>
      <c r="E93" s="46" t="str">
        <f t="shared" si="3"/>
        <v/>
      </c>
      <c r="G93" s="75"/>
      <c r="I93" s="46" t="str">
        <f t="shared" si="4"/>
        <v/>
      </c>
      <c r="K93" s="75"/>
      <c r="M93" s="46" t="str">
        <f t="shared" si="5"/>
        <v/>
      </c>
    </row>
    <row r="94" spans="1:13" s="18" customFormat="1" ht="12">
      <c r="A94" s="16"/>
      <c r="C94" s="75"/>
      <c r="E94" s="46" t="str">
        <f t="shared" si="3"/>
        <v/>
      </c>
      <c r="G94" s="75"/>
      <c r="I94" s="46" t="str">
        <f t="shared" si="4"/>
        <v/>
      </c>
      <c r="K94" s="75"/>
      <c r="M94" s="46" t="str">
        <f t="shared" si="5"/>
        <v/>
      </c>
    </row>
    <row r="95" spans="1:13" s="18" customFormat="1" ht="15" customHeight="1">
      <c r="A95" s="17" t="s">
        <v>59</v>
      </c>
      <c r="C95" s="76">
        <f>SUM(C86:C94)</f>
        <v>0</v>
      </c>
      <c r="E95" s="47" t="str">
        <f t="shared" si="3"/>
        <v/>
      </c>
      <c r="G95" s="76">
        <f>SUM(G86:G94)</f>
        <v>0</v>
      </c>
      <c r="I95" s="47" t="str">
        <f t="shared" si="4"/>
        <v/>
      </c>
      <c r="K95" s="76">
        <f>SUM(K86:K94)</f>
        <v>0</v>
      </c>
      <c r="M95" s="47" t="str">
        <f t="shared" si="5"/>
        <v/>
      </c>
    </row>
    <row r="96" spans="1:13" s="18" customFormat="1" ht="12">
      <c r="A96" s="14"/>
      <c r="C96" s="72"/>
      <c r="E96" s="44"/>
      <c r="G96" s="72"/>
      <c r="I96" s="44"/>
      <c r="K96" s="72"/>
      <c r="M96" s="44"/>
    </row>
    <row r="97" spans="1:13" s="18" customFormat="1" ht="12">
      <c r="A97" s="22" t="s">
        <v>60</v>
      </c>
      <c r="C97" s="76">
        <f>C95+C74+C64+C83</f>
        <v>0</v>
      </c>
      <c r="E97" s="47" t="str">
        <f t="shared" si="3"/>
        <v/>
      </c>
      <c r="G97" s="76">
        <f>G95+G74+G64+G83</f>
        <v>0</v>
      </c>
      <c r="I97" s="47" t="str">
        <f t="shared" si="4"/>
        <v/>
      </c>
      <c r="K97" s="76">
        <f>K95+K74+K64+K83</f>
        <v>0</v>
      </c>
      <c r="M97" s="47" t="str">
        <f t="shared" si="5"/>
        <v/>
      </c>
    </row>
    <row r="98" spans="1:13" s="18" customFormat="1" ht="4.5" customHeight="1">
      <c r="A98" s="22"/>
      <c r="C98" s="73"/>
      <c r="E98" s="45"/>
      <c r="G98" s="73"/>
      <c r="I98" s="45"/>
      <c r="K98" s="73"/>
      <c r="M98" s="45"/>
    </row>
    <row r="99" spans="1:29" s="29" customFormat="1" ht="37.5" customHeight="1">
      <c r="A99" s="37" t="s">
        <v>64</v>
      </c>
      <c r="B99" s="1"/>
      <c r="C99" s="84"/>
      <c r="D99" s="23"/>
      <c r="E99" s="50"/>
      <c r="F99" s="23"/>
      <c r="G99" s="84"/>
      <c r="H99" s="23"/>
      <c r="I99" s="51"/>
      <c r="J99" s="24"/>
      <c r="K99" s="88"/>
      <c r="L99" s="24"/>
      <c r="M99" s="51"/>
      <c r="N99" s="34"/>
      <c r="Y99" s="30"/>
      <c r="AA99" s="31"/>
      <c r="AB99" s="32"/>
      <c r="AC99" s="33"/>
    </row>
    <row r="100" spans="1:13" s="18" customFormat="1" ht="12">
      <c r="A100" s="22"/>
      <c r="C100" s="73"/>
      <c r="E100" s="45"/>
      <c r="G100" s="73"/>
      <c r="I100" s="45"/>
      <c r="K100" s="73"/>
      <c r="M100" s="45"/>
    </row>
    <row r="101" spans="1:13" s="18" customFormat="1" ht="12">
      <c r="A101" s="25" t="s">
        <v>63</v>
      </c>
      <c r="B101" s="26"/>
      <c r="C101" s="85"/>
      <c r="D101" s="27"/>
      <c r="E101" s="28"/>
      <c r="F101" s="27"/>
      <c r="G101" s="73"/>
      <c r="I101" s="45"/>
      <c r="K101" s="73"/>
      <c r="M101" s="45"/>
    </row>
    <row r="102" spans="1:13" s="18" customFormat="1" ht="12">
      <c r="A102" s="25"/>
      <c r="B102" s="26"/>
      <c r="C102" s="86"/>
      <c r="D102" s="35"/>
      <c r="E102" s="36"/>
      <c r="F102" s="35"/>
      <c r="G102" s="73"/>
      <c r="I102" s="45"/>
      <c r="K102" s="73"/>
      <c r="M102" s="45"/>
    </row>
    <row r="103" spans="1:13" ht="12">
      <c r="A103" s="19"/>
      <c r="C103" s="64"/>
      <c r="D103" s="18"/>
      <c r="E103" s="44"/>
      <c r="F103" s="18"/>
      <c r="G103" s="64"/>
      <c r="H103" s="18"/>
      <c r="I103" s="44"/>
      <c r="J103" s="18"/>
      <c r="K103" s="64"/>
      <c r="L103" s="18"/>
      <c r="M103" s="44"/>
    </row>
    <row r="104" spans="1:13" ht="12">
      <c r="A104" s="19"/>
      <c r="C104" s="64"/>
      <c r="D104" s="18"/>
      <c r="E104" s="44"/>
      <c r="F104" s="18"/>
      <c r="G104" s="64"/>
      <c r="H104" s="18"/>
      <c r="I104" s="44"/>
      <c r="J104" s="18"/>
      <c r="K104" s="64"/>
      <c r="L104" s="18"/>
      <c r="M104" s="44"/>
    </row>
    <row r="105" spans="1:13" ht="12.75">
      <c r="A105" s="55"/>
      <c r="C105" s="64"/>
      <c r="D105" s="18"/>
      <c r="E105" s="44"/>
      <c r="F105" s="18"/>
      <c r="G105" s="64"/>
      <c r="H105" s="18"/>
      <c r="I105" s="44"/>
      <c r="J105" s="18"/>
      <c r="K105" s="64"/>
      <c r="L105" s="18"/>
      <c r="M105" s="44"/>
    </row>
  </sheetData>
  <printOptions horizontalCentered="1"/>
  <pageMargins left="0.5118110236220472" right="0.5118110236220472" top="0.3937007874015748" bottom="0.496875" header="0" footer="0.35433070866141736"/>
  <pageSetup firstPageNumber="7" useFirstPageNumber="1" horizontalDpi="600" verticalDpi="600" orientation="portrait" scale="90" r:id="rId1"/>
  <headerFooter alignWithMargins="0">
    <oddFooter>&amp;LLittérature&amp;RPRLI (06-2017)</oddFooter>
  </headerFooter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view="pageLayout" workbookViewId="0" topLeftCell="A1">
      <selection activeCell="C6" sqref="C6"/>
    </sheetView>
  </sheetViews>
  <sheetFormatPr defaultColWidth="11.421875" defaultRowHeight="12"/>
  <cols>
    <col min="1" max="3" width="30.421875" style="98" customWidth="1"/>
    <col min="4" max="4" width="20.00390625" style="98" customWidth="1"/>
    <col min="5" max="16384" width="11.421875" style="98" customWidth="1"/>
  </cols>
  <sheetData>
    <row r="1" spans="1:2" s="95" customFormat="1" ht="28.5" customHeight="1">
      <c r="A1" s="93" t="s">
        <v>71</v>
      </c>
      <c r="B1" s="94"/>
    </row>
    <row r="2" spans="1:3" s="95" customFormat="1" ht="26.25" customHeight="1">
      <c r="A2" s="96" t="s">
        <v>72</v>
      </c>
      <c r="B2" s="97"/>
      <c r="C2" s="97"/>
    </row>
    <row r="3" ht="12">
      <c r="A3" s="95"/>
    </row>
    <row r="4" ht="12">
      <c r="A4" s="99"/>
    </row>
    <row r="5" ht="12">
      <c r="A5" s="100" t="s">
        <v>73</v>
      </c>
    </row>
    <row r="6" ht="12">
      <c r="A6" s="100"/>
    </row>
    <row r="7" spans="1:5" ht="36.75" customHeight="1">
      <c r="A7" s="101" t="s">
        <v>74</v>
      </c>
      <c r="B7" s="102" t="s">
        <v>111</v>
      </c>
      <c r="C7" s="103" t="s">
        <v>87</v>
      </c>
      <c r="D7" s="103" t="s">
        <v>75</v>
      </c>
      <c r="E7" s="104"/>
    </row>
    <row r="8" spans="1:5" ht="19.5" customHeight="1">
      <c r="A8" s="101"/>
      <c r="B8" s="105"/>
      <c r="C8" s="101"/>
      <c r="D8" s="101" t="s">
        <v>76</v>
      </c>
      <c r="E8" s="104"/>
    </row>
    <row r="9" spans="1:5" ht="19.5" customHeight="1">
      <c r="A9" s="101"/>
      <c r="B9" s="105"/>
      <c r="C9" s="101"/>
      <c r="D9" s="101" t="s">
        <v>77</v>
      </c>
      <c r="E9" s="104"/>
    </row>
    <row r="10" spans="1:5" ht="19.5" customHeight="1">
      <c r="A10" s="101"/>
      <c r="B10" s="105"/>
      <c r="C10" s="101"/>
      <c r="D10" s="101" t="s">
        <v>78</v>
      </c>
      <c r="E10" s="104"/>
    </row>
    <row r="11" spans="1:5" ht="19.5" customHeight="1">
      <c r="A11" s="101"/>
      <c r="B11" s="105"/>
      <c r="C11" s="101"/>
      <c r="D11" s="101" t="s">
        <v>79</v>
      </c>
      <c r="E11" s="104"/>
    </row>
    <row r="12" spans="1:5" ht="19.5" customHeight="1">
      <c r="A12" s="101"/>
      <c r="B12" s="105"/>
      <c r="C12" s="101"/>
      <c r="D12" s="101" t="s">
        <v>80</v>
      </c>
      <c r="E12" s="104"/>
    </row>
    <row r="13" spans="1:5" ht="19.5" customHeight="1">
      <c r="A13" s="101"/>
      <c r="B13" s="105"/>
      <c r="C13" s="101"/>
      <c r="D13" s="101" t="s">
        <v>80</v>
      </c>
      <c r="E13" s="104"/>
    </row>
    <row r="14" spans="1:5" ht="19.5" customHeight="1">
      <c r="A14" s="101"/>
      <c r="B14" s="105"/>
      <c r="C14" s="101"/>
      <c r="D14" s="101"/>
      <c r="E14" s="104"/>
    </row>
    <row r="15" spans="1:5" ht="19.5" customHeight="1">
      <c r="A15" s="101"/>
      <c r="B15" s="105"/>
      <c r="C15" s="101"/>
      <c r="D15" s="101"/>
      <c r="E15" s="104"/>
    </row>
    <row r="16" spans="1:5" ht="19.5" customHeight="1">
      <c r="A16" s="101"/>
      <c r="B16" s="105"/>
      <c r="C16" s="101"/>
      <c r="D16" s="101"/>
      <c r="E16" s="104"/>
    </row>
    <row r="17" spans="1:5" ht="19.5" customHeight="1">
      <c r="A17" s="101"/>
      <c r="B17" s="105"/>
      <c r="C17" s="101"/>
      <c r="D17" s="101"/>
      <c r="E17" s="104"/>
    </row>
    <row r="18" spans="1:5" ht="19.5" customHeight="1">
      <c r="A18" s="101"/>
      <c r="B18" s="105"/>
      <c r="C18" s="101"/>
      <c r="D18" s="101"/>
      <c r="E18" s="104"/>
    </row>
    <row r="19" spans="1:4" ht="19.5" customHeight="1">
      <c r="A19" s="101"/>
      <c r="B19" s="105"/>
      <c r="C19" s="101"/>
      <c r="D19" s="101"/>
    </row>
    <row r="20" spans="1:4" ht="19.5" customHeight="1">
      <c r="A20" s="101"/>
      <c r="B20" s="105"/>
      <c r="C20" s="101"/>
      <c r="D20" s="101"/>
    </row>
    <row r="21" spans="1:4" ht="19.5" customHeight="1">
      <c r="A21" s="101"/>
      <c r="B21" s="105"/>
      <c r="C21" s="101"/>
      <c r="D21" s="101"/>
    </row>
  </sheetData>
  <printOptions horizontalCentered="1"/>
  <pageMargins left="0.35433070866141736" right="0.31496062992125984" top="0.4330708661417323" bottom="0.5905511811023623" header="0.2362204724409449" footer="0.2362204724409449"/>
  <pageSetup horizontalDpi="600" verticalDpi="600" orientation="portrait" r:id="rId1"/>
  <headerFooter alignWithMargins="0">
    <oddFooter>&amp;LLittérature&amp;RPRLI (2017-06)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Soutien à des projets en littérature</dc:title>
  <dc:subject/>
  <dc:creator>CALQ</dc:creator>
  <cp:keywords/>
  <dc:description>version du 12-2013</dc:description>
  <cp:lastModifiedBy>Michèle Mailloux 2K16QCTS1</cp:lastModifiedBy>
  <cp:lastPrinted>2018-11-08T18:04:03Z</cp:lastPrinted>
  <dcterms:created xsi:type="dcterms:W3CDTF">1999-01-25T15:49:32Z</dcterms:created>
  <dcterms:modified xsi:type="dcterms:W3CDTF">2021-02-01T19:48:46Z</dcterms:modified>
  <cp:category/>
  <cp:version/>
  <cp:contentType/>
  <cp:contentStatus/>
</cp:coreProperties>
</file>